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230" windowHeight="5955" tabRatio="902" activeTab="0"/>
  </bookViews>
  <sheets>
    <sheet name="【期別】" sheetId="1" r:id="rId1"/>
    <sheet name="取得価格" sheetId="2" r:id="rId2"/>
    <sheet name="期末算定価格" sheetId="3" r:id="rId3"/>
    <sheet name="期末帳簿価格" sheetId="4" r:id="rId4"/>
    <sheet name="賃貸可能面積" sheetId="5" r:id="rId5"/>
    <sheet name="テナント数" sheetId="6" r:id="rId6"/>
    <sheet name="期末稼働率" sheetId="7" r:id="rId7"/>
    <sheet name="不動産賃貸事業収益" sheetId="8" r:id="rId8"/>
    <sheet name="賃貸事業収入" sheetId="9" r:id="rId9"/>
    <sheet name="その他賃貸事業収入" sheetId="10" r:id="rId10"/>
    <sheet name="不動産賃貸事業費用" sheetId="11" r:id="rId11"/>
    <sheet name="維持管理費" sheetId="12" r:id="rId12"/>
    <sheet name="水道光熱費" sheetId="13" r:id="rId13"/>
    <sheet name="公租公課" sheetId="14" r:id="rId14"/>
    <sheet name="損害保険料" sheetId="15" r:id="rId15"/>
    <sheet name="修繕工事費" sheetId="16" r:id="rId16"/>
    <sheet name="その他費用" sheetId="17" r:id="rId17"/>
    <sheet name="NOI" sheetId="18" r:id="rId18"/>
    <sheet name="減価償却費" sheetId="19" r:id="rId19"/>
    <sheet name="不動産賃貸事業損益" sheetId="20" r:id="rId20"/>
    <sheet name="不動産等売却益" sheetId="21" r:id="rId21"/>
    <sheet name="不動産等売却損" sheetId="22" r:id="rId22"/>
    <sheet name="資本的支出" sheetId="23" r:id="rId23"/>
    <sheet name="NOI利回り" sheetId="24" r:id="rId24"/>
  </sheets>
  <definedNames>
    <definedName name="_xlnm.Print_Area" localSheetId="0">'【期別】'!$A$1:$AB$28</definedName>
    <definedName name="_xlnm.Print_Area" localSheetId="1">'取得価格'!$A$1:$AB$60</definedName>
    <definedName name="_xlnm.Print_Area" localSheetId="7">'不動産賃貸事業収益'!$A$1:$AB$60</definedName>
    <definedName name="_xlnm.Print_Titles" localSheetId="0">'【期別】'!$A:$B</definedName>
  </definedNames>
  <calcPr fullCalcOnLoad="1"/>
</workbook>
</file>

<file path=xl/sharedStrings.xml><?xml version="1.0" encoding="utf-8"?>
<sst xmlns="http://schemas.openxmlformats.org/spreadsheetml/2006/main" count="3203" uniqueCount="200">
  <si>
    <t>期</t>
  </si>
  <si>
    <t>（百万円）</t>
  </si>
  <si>
    <t>（％）</t>
  </si>
  <si>
    <t>（件）</t>
  </si>
  <si>
    <t>テナント数</t>
  </si>
  <si>
    <t>（㎡）</t>
  </si>
  <si>
    <t>期末稼働率</t>
  </si>
  <si>
    <t>自</t>
  </si>
  <si>
    <t>至</t>
  </si>
  <si>
    <t>-</t>
  </si>
  <si>
    <t>　賃貸事業収入</t>
  </si>
  <si>
    <t>　その他賃貸事業収入</t>
  </si>
  <si>
    <t>取得価格</t>
  </si>
  <si>
    <t>期末算定価格</t>
  </si>
  <si>
    <t>NOI利回り</t>
  </si>
  <si>
    <t>資本的支出</t>
  </si>
  <si>
    <t>期末帳簿価格</t>
  </si>
  <si>
    <t>合計</t>
  </si>
  <si>
    <t>不動産賃貸事業収益</t>
  </si>
  <si>
    <t>不動産賃貸事業費用</t>
  </si>
  <si>
    <t>　維持管理費</t>
  </si>
  <si>
    <t>　水道光熱費</t>
  </si>
  <si>
    <t>　公租公課</t>
  </si>
  <si>
    <t>　損害保険料</t>
  </si>
  <si>
    <t>　修繕工事費</t>
  </si>
  <si>
    <t>　減価償却費</t>
  </si>
  <si>
    <t>I-1</t>
  </si>
  <si>
    <t>大森ベルポートＤ館</t>
  </si>
  <si>
    <t>I-2</t>
  </si>
  <si>
    <t>芝二丁目ビルディング</t>
  </si>
  <si>
    <t>I-3</t>
  </si>
  <si>
    <t>ＪＥＩ浜松町ビル</t>
  </si>
  <si>
    <t>I-8</t>
  </si>
  <si>
    <t>赤坂インタ－シティ</t>
  </si>
  <si>
    <t>I-9</t>
  </si>
  <si>
    <t>興和白金台ビル</t>
  </si>
  <si>
    <t>I-10</t>
  </si>
  <si>
    <t>台場ガーデンシティビル</t>
  </si>
  <si>
    <t>I-12</t>
  </si>
  <si>
    <t>浜離宮インターシティ</t>
  </si>
  <si>
    <t>I-13</t>
  </si>
  <si>
    <t>新富町ビル</t>
  </si>
  <si>
    <t>I-14</t>
  </si>
  <si>
    <t>興和西新橋ビル</t>
  </si>
  <si>
    <t>I-15</t>
  </si>
  <si>
    <t>マンサード代官山</t>
  </si>
  <si>
    <t>I-16</t>
  </si>
  <si>
    <t>赤坂インターシティAIR</t>
  </si>
  <si>
    <t>II-1</t>
  </si>
  <si>
    <t>NHK名古屋放送センタービル</t>
  </si>
  <si>
    <t>II-2</t>
  </si>
  <si>
    <t>ＪＥＩ西本町ビル</t>
  </si>
  <si>
    <t>II-3</t>
  </si>
  <si>
    <t>大阪興銀ビル（底地）</t>
  </si>
  <si>
    <t>III-1</t>
  </si>
  <si>
    <t>武蔵小杉タワープレイス</t>
  </si>
  <si>
    <t>III-2</t>
  </si>
  <si>
    <t>興和川崎東口ビル</t>
  </si>
  <si>
    <t>III-3</t>
  </si>
  <si>
    <t>JEI本郷ビル</t>
  </si>
  <si>
    <t>III-5</t>
  </si>
  <si>
    <t>川崎日進町ビルディング</t>
  </si>
  <si>
    <t>III-7</t>
  </si>
  <si>
    <t>ＪＥＩ両国ビル</t>
  </si>
  <si>
    <t>III-9</t>
  </si>
  <si>
    <t>興和川崎西口ビル</t>
  </si>
  <si>
    <t>III-10</t>
  </si>
  <si>
    <t>パシフィックスクエア千石</t>
  </si>
  <si>
    <t>III-11</t>
  </si>
  <si>
    <t>コアシティ立川</t>
  </si>
  <si>
    <t>III-12</t>
  </si>
  <si>
    <t>日石横浜ビル</t>
  </si>
  <si>
    <t>III-13</t>
  </si>
  <si>
    <t>横浜弁天通第一生命ビルディング</t>
  </si>
  <si>
    <t>Ⅳ-2</t>
  </si>
  <si>
    <t>ＪＥＩ京橋ビル</t>
  </si>
  <si>
    <t>Ⅳ-3</t>
  </si>
  <si>
    <t>JEI広島八丁堀ビル　　　　　</t>
  </si>
  <si>
    <t>Ⅳ-4</t>
  </si>
  <si>
    <t>SE札幌ビル</t>
  </si>
  <si>
    <t>Ⅳ-5</t>
  </si>
  <si>
    <t>青葉通プラザ</t>
  </si>
  <si>
    <t>Ⅳ-6</t>
  </si>
  <si>
    <t>大和南森町ビル</t>
  </si>
  <si>
    <t>Ⅳ-7</t>
  </si>
  <si>
    <t>ＪＥＩ那覇ビル</t>
  </si>
  <si>
    <t>Ⅳ-8</t>
  </si>
  <si>
    <t>広島第一生命OSビルディング</t>
  </si>
  <si>
    <t>I-4</t>
  </si>
  <si>
    <t>I-5</t>
  </si>
  <si>
    <t>I-6</t>
  </si>
  <si>
    <t>I-7</t>
  </si>
  <si>
    <t>I-11</t>
  </si>
  <si>
    <t>III-4</t>
  </si>
  <si>
    <t>III-6</t>
  </si>
  <si>
    <t>III-8</t>
  </si>
  <si>
    <t>Ⅳ-1</t>
  </si>
  <si>
    <t>第32興和ビル</t>
  </si>
  <si>
    <t>第36興和ビル</t>
  </si>
  <si>
    <t>第28興和ビル</t>
  </si>
  <si>
    <t>秀和飯田橋ビル</t>
  </si>
  <si>
    <t>第44興和ビル</t>
  </si>
  <si>
    <t>海老名プライムタワー</t>
  </si>
  <si>
    <t>赤坂ガーデンシティ</t>
  </si>
  <si>
    <t>第35興和ビル</t>
  </si>
  <si>
    <t>仙台興和ビル</t>
  </si>
  <si>
    <t>物件名</t>
  </si>
  <si>
    <t>物件番号</t>
  </si>
  <si>
    <t>(単位：百万円）</t>
  </si>
  <si>
    <t>-</t>
  </si>
  <si>
    <t>-</t>
  </si>
  <si>
    <t>その他</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</si>
  <si>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</si>
  <si>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</si>
  <si>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</si>
  <si>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</si>
  <si>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</si>
  <si>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</si>
  <si>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</si>
  <si>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</si>
  <si>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</si>
  <si>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</si>
  <si>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</si>
  <si>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</si>
  <si>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</si>
  <si>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</si>
  <si>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</si>
  <si>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</si>
  <si>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</si>
  <si>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</si>
  <si>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</si>
  <si>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</si>
  <si>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</si>
  <si>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</si>
  <si>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</si>
  <si>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</si>
  <si>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</si>
  <si>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</si>
  <si>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</si>
  <si>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</si>
  <si>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</si>
  <si>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</si>
  <si>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</si>
  <si>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</si>
  <si>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</si>
  <si>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</si>
  <si>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</si>
  <si>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</si>
  <si>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</si>
  <si>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</si>
  <si>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</si>
  <si>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</si>
  <si>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</si>
  <si>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</si>
  <si>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302.505.42</t>
  </si>
  <si>
    <t>-</t>
  </si>
  <si>
    <t>7..8</t>
  </si>
  <si>
    <t>-</t>
  </si>
  <si>
    <t>-</t>
  </si>
  <si>
    <t>-</t>
  </si>
  <si>
    <t>-</t>
  </si>
  <si>
    <t>-</t>
  </si>
  <si>
    <t>-</t>
  </si>
  <si>
    <t>-</t>
  </si>
  <si>
    <t>(単位：％）</t>
  </si>
  <si>
    <t>(単位：件）</t>
  </si>
  <si>
    <t>テナント数</t>
  </si>
  <si>
    <t>期末稼働率</t>
  </si>
  <si>
    <t>(単位：㎡）</t>
  </si>
  <si>
    <t>賃貸可能面積</t>
  </si>
  <si>
    <t>維持管理費</t>
  </si>
  <si>
    <t>水道光熱費</t>
  </si>
  <si>
    <t>公租公課</t>
  </si>
  <si>
    <t>損害保険料</t>
  </si>
  <si>
    <t>修繕工事費</t>
  </si>
  <si>
    <t>減価償却費</t>
  </si>
  <si>
    <t>NOI</t>
  </si>
  <si>
    <t>賃貸事業収入</t>
  </si>
  <si>
    <t>その他賃貸事業収入</t>
  </si>
  <si>
    <t>【物件名】</t>
  </si>
  <si>
    <t>賃貸可能面積</t>
  </si>
  <si>
    <t>←　参照する「物件名」または「合計」を選択してください。</t>
  </si>
  <si>
    <t>　不動産等売却益</t>
  </si>
  <si>
    <t>不動産等売却損</t>
  </si>
  <si>
    <t>　不動産等売却損</t>
  </si>
  <si>
    <t>不動産等売却益</t>
  </si>
  <si>
    <t>-</t>
  </si>
  <si>
    <t>-</t>
  </si>
  <si>
    <t xml:space="preserve"> </t>
  </si>
  <si>
    <t>　その他費用</t>
  </si>
  <si>
    <t>その他費用</t>
  </si>
  <si>
    <t>ＮＯＩ</t>
  </si>
  <si>
    <t>不動産賃貸事業損益</t>
  </si>
  <si>
    <t>-</t>
  </si>
  <si>
    <t>-</t>
  </si>
  <si>
    <t>-</t>
  </si>
  <si>
    <t>-</t>
  </si>
  <si>
    <t>-</t>
  </si>
  <si>
    <t>-</t>
  </si>
  <si>
    <t>III-2</t>
  </si>
</sst>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0_ "/>
    <numFmt numFmtId="182" formatCode="[$-409]dd\-mmm\-yy;@"/>
    <numFmt numFmtId="183" formatCode="[$-409]mmmm\ dd\,\ yyyy;@"/>
    <numFmt numFmtId="184" formatCode="#,##0_);[Red]\(#,##0\)"/>
    <numFmt numFmtId="185" formatCode="#,##0.0_);[Red]\(#,##0.0\)"/>
    <numFmt numFmtId="186" formatCode="#,##0.0;&quot;▲ &quot;#,##0.0"/>
    <numFmt numFmtId="187" formatCode="#,##0;&quot;▲ &quot;#,##0"/>
    <numFmt numFmtId="188" formatCode="&quot;(&quot;#&quot;)&quot;\,##0.0;&quot;▲ &quot;#,##0.0"/>
    <numFmt numFmtId="189" formatCode="#,##0.0;&quot;(△&quot;#,##0.0&quot;)&quot;"/>
    <numFmt numFmtId="190" formatCode="&quot;(&quot;#,##0.0&quot;)&quot;;&quot;(△&quot;#,##0.0&quot;)&quot;"/>
    <numFmt numFmtId="191" formatCode="_ * #,##0_ ;_ * \-#,##0_ ;_ * &quot;(-)&quot;_ ;_ @_ "/>
    <numFmt numFmtId="192" formatCode="_*\ &quot;(&quot;#,##0.0&quot;)&quot;;_*&quot;(△&quot;#,##0.0&quot;)&quot;\ ;_*\ &quot;(-)&quot;_;_@"/>
    <numFmt numFmtId="193" formatCode="#,##0.0;&quot;△ &quot;#,##0.0"/>
    <numFmt numFmtId="194" formatCode="yyyy/m/d;@"/>
    <numFmt numFmtId="195" formatCode="0_ "/>
    <numFmt numFmtId="196" formatCode="[$-411]ggge&quot;年&quot;m&quot;月&quot;d&quot;日&quot;;@"/>
    <numFmt numFmtId="197" formatCode="[$-411]ggge&quot;年&quot;m&quot;月&quot;;@"/>
    <numFmt numFmtId="198" formatCode="[$-409]mmmm\ yyyy;@"/>
    <numFmt numFmtId="199" formatCode="#,##0.00_);[Red]\(#,##0.00\)"/>
    <numFmt numFmtId="200" formatCode="#,##0.0_ "/>
    <numFmt numFmtId="201" formatCode="#,,"/>
    <numFmt numFmtId="202" formatCode="#,##0.00_ "/>
    <numFmt numFmtId="203" formatCode="yyyy&quot;年&quot;m&quot;月&quot;;@"/>
    <numFmt numFmtId="204" formatCode="0.0_);[Red]\(0.0\)"/>
    <numFmt numFmtId="205" formatCode="0_);[Red]\(0\)"/>
    <numFmt numFmtId="206" formatCode="0.0"/>
    <numFmt numFmtId="207" formatCode="0.00_ "/>
    <numFmt numFmtId="208" formatCode="yyyymmdd"/>
    <numFmt numFmtId="209" formatCode="&quot;(&quot;#,##0.00&quot;)&quot;;&quot;(△&quot;#,##0.00&quot;)&quot;"/>
    <numFmt numFmtId="210" formatCode="&quot;(&quot;#,##0&quot;)&quot;;&quot;(△&quot;#,##0&quot;)&quot;"/>
    <numFmt numFmtId="211" formatCode="#,##0.0;[Red]\-#,##0.0"/>
    <numFmt numFmtId="212" formatCode="0.0%"/>
    <numFmt numFmtId="213" formatCode="mmm\-yyyy"/>
    <numFmt numFmtId="214" formatCode="[$-411]ge\.m\.d;@"/>
    <numFmt numFmtId="215" formatCode="#,##0.000;[Red]\-#,##0.000"/>
    <numFmt numFmtId="216" formatCode="#,##0.0000;[Red]\-#,##0.0000"/>
    <numFmt numFmtId="217" formatCode="#,###&quot;㎡&quot;"/>
    <numFmt numFmtId="218" formatCode="&quot;第&quot;#&quot;期&quot;"/>
  </numFmts>
  <fonts count="45">
    <font>
      <sz val="11"/>
      <name val="ＭＳ Ｐゴシック"/>
      <family val="3"/>
    </font>
    <font>
      <sz val="6"/>
      <name val="ＭＳ Ｐゴシック"/>
      <family val="3"/>
    </font>
    <font>
      <sz val="10"/>
      <name val="ＭＳ ゴシック"/>
      <family val="3"/>
    </font>
    <font>
      <u val="single"/>
      <sz val="11"/>
      <color indexed="12"/>
      <name val="ＭＳ Ｐゴシック"/>
      <family val="3"/>
    </font>
    <font>
      <sz val="8"/>
      <name val="ＭＳ ゴシック"/>
      <family val="3"/>
    </font>
    <font>
      <sz val="6.5"/>
      <name val="ＭＳ Ｐゴシック"/>
      <family val="3"/>
    </font>
    <font>
      <sz val="10"/>
      <name val="ＭＳ Ｐゴシック"/>
      <family val="3"/>
    </font>
    <font>
      <b/>
      <sz val="10"/>
      <name val="ＭＳ ゴシック"/>
      <family val="3"/>
    </font>
    <font>
      <b/>
      <sz val="8"/>
      <name val="ＭＳ 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indexed="22"/>
        <bgColor indexed="64"/>
      </patternFill>
    </fill>
    <fill>
      <patternFill patternType="solid">
        <fgColor theme="0" tint="-0.1499900072813034"/>
        <bgColor indexed="64"/>
      </patternFill>
    </fill>
    <fill>
      <patternFill patternType="solid">
        <fgColor theme="0" tint="-0.4999699890613556"/>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top style="thin"/>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hair"/>
    </border>
    <border>
      <left>
        <color indexed="63"/>
      </left>
      <right style="thin"/>
      <top style="thin"/>
      <bottom style="hair"/>
    </border>
    <border>
      <left style="thin"/>
      <right style="thin"/>
      <top style="thin"/>
      <bottom style="hair"/>
    </border>
    <border>
      <left style="thin"/>
      <right>
        <color indexed="63"/>
      </right>
      <top style="hair"/>
      <bottom style="hair"/>
    </border>
    <border>
      <left>
        <color indexed="63"/>
      </left>
      <right style="thin"/>
      <top style="hair"/>
      <bottom style="hair"/>
    </border>
    <border>
      <left style="thin"/>
      <right style="thin"/>
      <top style="hair"/>
      <bottom style="hair"/>
    </border>
    <border>
      <left style="thin"/>
      <right>
        <color indexed="63"/>
      </right>
      <top style="hair"/>
      <bottom style="thin"/>
    </border>
    <border>
      <left>
        <color indexed="63"/>
      </left>
      <right style="thin"/>
      <top style="hair"/>
      <bottom style="thin"/>
    </border>
    <border>
      <left style="thin"/>
      <right style="thin"/>
      <top style="hair"/>
      <bottom style="thin"/>
    </border>
    <border>
      <left style="thin"/>
      <right>
        <color indexed="63"/>
      </right>
      <top>
        <color indexed="63"/>
      </top>
      <bottom style="hair"/>
    </border>
    <border>
      <left>
        <color indexed="63"/>
      </left>
      <right style="thin"/>
      <top>
        <color indexed="63"/>
      </top>
      <bottom style="hair"/>
    </border>
    <border>
      <left style="thin"/>
      <right style="thin"/>
      <top>
        <color indexed="63"/>
      </top>
      <bottom style="hair"/>
    </border>
    <border>
      <left style="thin"/>
      <right>
        <color indexed="63"/>
      </right>
      <top style="hair"/>
      <bottom>
        <color indexed="63"/>
      </bottom>
    </border>
    <border>
      <left style="thin"/>
      <right>
        <color indexed="63"/>
      </right>
      <top>
        <color indexed="63"/>
      </top>
      <bottom style="thin"/>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1" fillId="26" borderId="1" applyNumberFormat="0" applyAlignment="0" applyProtection="0"/>
    <xf numFmtId="0" fontId="31" fillId="26" borderId="1" applyNumberFormat="0" applyAlignment="0" applyProtection="0"/>
    <xf numFmtId="0" fontId="32" fillId="27" borderId="0" applyNumberFormat="0" applyBorder="0" applyAlignment="0" applyProtection="0"/>
    <xf numFmtId="0" fontId="32"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28" fillId="28" borderId="2" applyNumberFormat="0" applyFont="0" applyAlignment="0" applyProtection="0"/>
    <xf numFmtId="0" fontId="33" fillId="0" borderId="3" applyNumberFormat="0" applyFill="0" applyAlignment="0" applyProtection="0"/>
    <xf numFmtId="0" fontId="33" fillId="0" borderId="3" applyNumberFormat="0" applyFill="0" applyAlignment="0" applyProtection="0"/>
    <xf numFmtId="0" fontId="34" fillId="29" borderId="0" applyNumberFormat="0" applyBorder="0" applyAlignment="0" applyProtection="0"/>
    <xf numFmtId="0" fontId="34" fillId="29" borderId="0" applyNumberFormat="0" applyBorder="0" applyAlignment="0" applyProtection="0"/>
    <xf numFmtId="0" fontId="35" fillId="30" borderId="4" applyNumberFormat="0" applyAlignment="0" applyProtection="0"/>
    <xf numFmtId="0" fontId="35" fillId="30" borderId="4" applyNumberFormat="0" applyAlignment="0" applyProtection="0"/>
    <xf numFmtId="0" fontId="36" fillId="0" borderId="0" applyNumberFormat="0" applyFill="0" applyBorder="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37" fillId="0" borderId="5" applyNumberFormat="0" applyFill="0" applyAlignment="0" applyProtection="0"/>
    <xf numFmtId="0" fontId="37" fillId="0" borderId="5" applyNumberFormat="0" applyFill="0" applyAlignment="0" applyProtection="0"/>
    <xf numFmtId="0" fontId="38" fillId="0" borderId="6"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40" fillId="0" borderId="8" applyNumberFormat="0" applyFill="0" applyAlignment="0" applyProtection="0"/>
    <xf numFmtId="0" fontId="40" fillId="0" borderId="8" applyNumberFormat="0" applyFill="0" applyAlignment="0" applyProtection="0"/>
    <xf numFmtId="0" fontId="41" fillId="30" borderId="9" applyNumberFormat="0" applyAlignment="0" applyProtection="0"/>
    <xf numFmtId="0" fontId="41" fillId="30" borderId="9" applyNumberFormat="0" applyAlignment="0" applyProtection="0"/>
    <xf numFmtId="0" fontId="42" fillId="0" borderId="0" applyNumberFormat="0" applyFill="0" applyBorder="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3"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44" fillId="32" borderId="0" applyNumberFormat="0" applyBorder="0" applyAlignment="0" applyProtection="0"/>
    <xf numFmtId="0" fontId="44" fillId="32" borderId="0" applyNumberFormat="0" applyBorder="0" applyAlignment="0" applyProtection="0"/>
  </cellStyleXfs>
  <cellXfs count="95">
    <xf numFmtId="0" fontId="0" fillId="0" borderId="0" xfId="0" applyAlignment="1">
      <alignment/>
    </xf>
    <xf numFmtId="0" fontId="2" fillId="0" borderId="0" xfId="0" applyFont="1" applyAlignment="1">
      <alignment vertical="center"/>
    </xf>
    <xf numFmtId="184" fontId="2" fillId="0" borderId="0" xfId="0" applyNumberFormat="1" applyFont="1" applyAlignment="1">
      <alignment vertical="center"/>
    </xf>
    <xf numFmtId="0" fontId="2" fillId="0" borderId="0" xfId="0" applyFont="1" applyFill="1" applyAlignment="1">
      <alignment vertical="center"/>
    </xf>
    <xf numFmtId="0" fontId="0" fillId="0" borderId="0" xfId="0" applyFont="1" applyFill="1" applyAlignment="1">
      <alignment/>
    </xf>
    <xf numFmtId="0" fontId="0" fillId="0" borderId="0" xfId="0" applyAlignment="1">
      <alignment/>
    </xf>
    <xf numFmtId="0" fontId="0" fillId="0" borderId="10" xfId="0" applyFont="1" applyFill="1" applyBorder="1" applyAlignment="1">
      <alignment horizontal="center" vertical="center"/>
    </xf>
    <xf numFmtId="0" fontId="0" fillId="0" borderId="10" xfId="0" applyFont="1" applyFill="1" applyBorder="1" applyAlignment="1">
      <alignment vertical="center"/>
    </xf>
    <xf numFmtId="0" fontId="0" fillId="0" borderId="10" xfId="0" applyFont="1" applyFill="1" applyBorder="1" applyAlignment="1">
      <alignment vertical="center"/>
    </xf>
    <xf numFmtId="0" fontId="0" fillId="33" borderId="11" xfId="0" applyFont="1" applyFill="1" applyBorder="1" applyAlignment="1">
      <alignment/>
    </xf>
    <xf numFmtId="0" fontId="0" fillId="33" borderId="11" xfId="0" applyFill="1" applyBorder="1" applyAlignment="1">
      <alignment/>
    </xf>
    <xf numFmtId="0" fontId="0" fillId="0" borderId="0" xfId="0" applyBorder="1" applyAlignment="1">
      <alignment/>
    </xf>
    <xf numFmtId="14" fontId="2" fillId="34" borderId="12" xfId="0" applyNumberFormat="1" applyFont="1" applyFill="1" applyBorder="1" applyAlignment="1">
      <alignment vertical="center" wrapText="1"/>
    </xf>
    <xf numFmtId="14" fontId="2" fillId="34" borderId="12" xfId="0" applyNumberFormat="1" applyFont="1" applyFill="1" applyBorder="1" applyAlignment="1">
      <alignment horizontal="center" vertical="center" wrapText="1"/>
    </xf>
    <xf numFmtId="0" fontId="0" fillId="33" borderId="13" xfId="0" applyFont="1" applyFill="1" applyBorder="1" applyAlignment="1">
      <alignment/>
    </xf>
    <xf numFmtId="0" fontId="0" fillId="33" borderId="13" xfId="0" applyFill="1" applyBorder="1" applyAlignment="1">
      <alignment/>
    </xf>
    <xf numFmtId="14" fontId="2" fillId="34" borderId="13" xfId="0" applyNumberFormat="1" applyFont="1" applyFill="1" applyBorder="1" applyAlignment="1">
      <alignment vertical="center" wrapText="1"/>
    </xf>
    <xf numFmtId="14" fontId="2" fillId="34" borderId="13" xfId="0" applyNumberFormat="1" applyFont="1" applyFill="1" applyBorder="1" applyAlignment="1">
      <alignment horizontal="center" vertical="center" wrapText="1"/>
    </xf>
    <xf numFmtId="0" fontId="0" fillId="33" borderId="12" xfId="0" applyFont="1" applyFill="1" applyBorder="1" applyAlignment="1">
      <alignment horizontal="center"/>
    </xf>
    <xf numFmtId="0" fontId="0" fillId="33" borderId="12" xfId="0" applyFill="1" applyBorder="1" applyAlignment="1">
      <alignment horizontal="center"/>
    </xf>
    <xf numFmtId="38" fontId="0" fillId="0" borderId="10" xfId="81" applyFont="1" applyBorder="1" applyAlignment="1">
      <alignment horizontal="right"/>
    </xf>
    <xf numFmtId="38" fontId="0" fillId="0" borderId="0" xfId="0" applyNumberFormat="1" applyAlignment="1">
      <alignment/>
    </xf>
    <xf numFmtId="0" fontId="0" fillId="35" borderId="10" xfId="0" applyFont="1" applyFill="1" applyBorder="1" applyAlignment="1">
      <alignment horizontal="center" vertical="center"/>
    </xf>
    <xf numFmtId="0" fontId="0" fillId="35" borderId="10" xfId="0" applyFont="1" applyFill="1" applyBorder="1" applyAlignment="1">
      <alignment vertical="center"/>
    </xf>
    <xf numFmtId="38" fontId="0" fillId="35" borderId="10" xfId="81" applyFont="1" applyFill="1" applyBorder="1" applyAlignment="1">
      <alignment horizontal="right"/>
    </xf>
    <xf numFmtId="38" fontId="0" fillId="35" borderId="10" xfId="81" applyFont="1" applyFill="1" applyBorder="1" applyAlignment="1">
      <alignment horizontal="right"/>
    </xf>
    <xf numFmtId="38" fontId="0" fillId="0" borderId="10" xfId="81" applyFont="1" applyFill="1" applyBorder="1" applyAlignment="1">
      <alignment horizontal="right"/>
    </xf>
    <xf numFmtId="38" fontId="0" fillId="35" borderId="10" xfId="81" applyFont="1" applyFill="1" applyBorder="1" applyAlignment="1">
      <alignment horizontal="right"/>
    </xf>
    <xf numFmtId="196" fontId="4" fillId="0" borderId="0" xfId="0" applyNumberFormat="1" applyFont="1" applyAlignment="1">
      <alignment vertical="center"/>
    </xf>
    <xf numFmtId="0" fontId="0" fillId="36" borderId="10" xfId="0" applyFont="1" applyFill="1" applyBorder="1" applyAlignment="1">
      <alignment horizontal="center" vertical="center"/>
    </xf>
    <xf numFmtId="0" fontId="0" fillId="36" borderId="10" xfId="0" applyFont="1" applyFill="1" applyBorder="1" applyAlignment="1">
      <alignment vertical="center"/>
    </xf>
    <xf numFmtId="38" fontId="0" fillId="36" borderId="10" xfId="81" applyFont="1" applyFill="1" applyBorder="1" applyAlignment="1">
      <alignment horizontal="right"/>
    </xf>
    <xf numFmtId="38" fontId="0" fillId="36" borderId="10" xfId="81" applyFont="1" applyFill="1" applyBorder="1" applyAlignment="1">
      <alignment horizontal="right"/>
    </xf>
    <xf numFmtId="38" fontId="0" fillId="35" borderId="10" xfId="81" applyFont="1" applyFill="1" applyBorder="1" applyAlignment="1">
      <alignment horizontal="right"/>
    </xf>
    <xf numFmtId="196" fontId="5" fillId="0" borderId="0" xfId="0" applyNumberFormat="1" applyFont="1" applyAlignment="1">
      <alignment/>
    </xf>
    <xf numFmtId="38" fontId="0" fillId="35" borderId="10" xfId="81" applyFont="1" applyFill="1" applyBorder="1" applyAlignment="1">
      <alignment horizontal="right"/>
    </xf>
    <xf numFmtId="14" fontId="0" fillId="0" borderId="0" xfId="0" applyNumberFormat="1" applyAlignment="1">
      <alignment/>
    </xf>
    <xf numFmtId="211" fontId="0" fillId="0" borderId="10" xfId="81" applyNumberFormat="1" applyFont="1" applyBorder="1" applyAlignment="1">
      <alignment horizontal="right"/>
    </xf>
    <xf numFmtId="40" fontId="0" fillId="0" borderId="10" xfId="81" applyNumberFormat="1" applyFont="1" applyBorder="1" applyAlignment="1">
      <alignment horizontal="right"/>
    </xf>
    <xf numFmtId="40" fontId="0" fillId="35" borderId="10" xfId="81" applyNumberFormat="1" applyFont="1" applyFill="1" applyBorder="1" applyAlignment="1">
      <alignment horizontal="right"/>
    </xf>
    <xf numFmtId="40" fontId="0" fillId="0" borderId="10" xfId="81" applyNumberFormat="1" applyFont="1" applyFill="1" applyBorder="1" applyAlignment="1">
      <alignment horizontal="right"/>
    </xf>
    <xf numFmtId="40" fontId="0" fillId="36" borderId="10" xfId="81" applyNumberFormat="1" applyFont="1" applyFill="1" applyBorder="1" applyAlignment="1">
      <alignment horizontal="right"/>
    </xf>
    <xf numFmtId="211" fontId="0" fillId="35" borderId="10" xfId="81" applyNumberFormat="1" applyFont="1" applyFill="1" applyBorder="1" applyAlignment="1">
      <alignment horizontal="right"/>
    </xf>
    <xf numFmtId="211" fontId="0" fillId="35" borderId="10" xfId="81" applyNumberFormat="1" applyFont="1" applyFill="1" applyBorder="1" applyAlignment="1">
      <alignment horizontal="right"/>
    </xf>
    <xf numFmtId="211" fontId="0" fillId="0" borderId="10" xfId="81" applyNumberFormat="1" applyFont="1" applyFill="1" applyBorder="1" applyAlignment="1">
      <alignment horizontal="right"/>
    </xf>
    <xf numFmtId="211" fontId="0" fillId="36" borderId="10" xfId="81" applyNumberFormat="1" applyFont="1" applyFill="1" applyBorder="1" applyAlignment="1">
      <alignment horizontal="right"/>
    </xf>
    <xf numFmtId="40" fontId="0" fillId="35" borderId="10" xfId="81" applyNumberFormat="1" applyFont="1" applyFill="1" applyBorder="1" applyAlignment="1">
      <alignment horizontal="right"/>
    </xf>
    <xf numFmtId="38" fontId="0" fillId="0" borderId="10" xfId="81" applyNumberFormat="1" applyFont="1" applyBorder="1" applyAlignment="1">
      <alignment horizontal="right"/>
    </xf>
    <xf numFmtId="38" fontId="0" fillId="35" borderId="10" xfId="81" applyNumberFormat="1" applyFont="1" applyFill="1" applyBorder="1" applyAlignment="1">
      <alignment horizontal="right"/>
    </xf>
    <xf numFmtId="38" fontId="0" fillId="0" borderId="10" xfId="81" applyNumberFormat="1" applyFont="1" applyFill="1" applyBorder="1" applyAlignment="1">
      <alignment horizontal="right"/>
    </xf>
    <xf numFmtId="38" fontId="0" fillId="36" borderId="10" xfId="81" applyNumberFormat="1" applyFont="1" applyFill="1" applyBorder="1" applyAlignment="1">
      <alignment horizontal="right"/>
    </xf>
    <xf numFmtId="38" fontId="0" fillId="35" borderId="10" xfId="81" applyFont="1" applyFill="1" applyBorder="1" applyAlignment="1">
      <alignment horizontal="right"/>
    </xf>
    <xf numFmtId="211" fontId="0" fillId="0" borderId="10" xfId="81" applyNumberFormat="1" applyFont="1" applyFill="1" applyBorder="1" applyAlignment="1">
      <alignment horizontal="right"/>
    </xf>
    <xf numFmtId="0" fontId="0" fillId="0" borderId="0" xfId="0" applyFill="1" applyAlignment="1">
      <alignment/>
    </xf>
    <xf numFmtId="180" fontId="0" fillId="0" borderId="10" xfId="81" applyNumberFormat="1" applyFont="1" applyBorder="1" applyAlignment="1">
      <alignment horizontal="right"/>
    </xf>
    <xf numFmtId="180" fontId="0" fillId="35" borderId="10" xfId="81" applyNumberFormat="1" applyFont="1" applyFill="1" applyBorder="1" applyAlignment="1">
      <alignment horizontal="right"/>
    </xf>
    <xf numFmtId="38" fontId="0" fillId="0" borderId="10" xfId="81" applyFont="1" applyFill="1" applyBorder="1" applyAlignment="1">
      <alignment horizontal="right"/>
    </xf>
    <xf numFmtId="218" fontId="6" fillId="33" borderId="11" xfId="0" applyNumberFormat="1" applyFont="1" applyFill="1" applyBorder="1" applyAlignment="1">
      <alignment horizontal="center" vertical="center"/>
    </xf>
    <xf numFmtId="218" fontId="6" fillId="33" borderId="14" xfId="0" applyNumberFormat="1" applyFont="1" applyFill="1" applyBorder="1" applyAlignment="1">
      <alignment horizontal="center" vertical="center"/>
    </xf>
    <xf numFmtId="0" fontId="7" fillId="0" borderId="0" xfId="0" applyFont="1" applyAlignment="1">
      <alignment vertical="center"/>
    </xf>
    <xf numFmtId="196" fontId="8" fillId="0" borderId="0" xfId="0" applyNumberFormat="1" applyFont="1" applyAlignment="1">
      <alignment vertical="center"/>
    </xf>
    <xf numFmtId="218" fontId="6" fillId="33" borderId="11" xfId="0" applyNumberFormat="1" applyFont="1" applyFill="1" applyBorder="1" applyAlignment="1">
      <alignment horizontal="center" vertical="center" shrinkToFit="1"/>
    </xf>
    <xf numFmtId="218" fontId="6" fillId="33" borderId="14" xfId="0" applyNumberFormat="1" applyFont="1" applyFill="1" applyBorder="1" applyAlignment="1">
      <alignment horizontal="center" vertical="center" shrinkToFit="1"/>
    </xf>
    <xf numFmtId="0" fontId="2" fillId="34" borderId="15" xfId="0" applyFont="1" applyFill="1" applyBorder="1" applyAlignment="1">
      <alignment horizontal="right" vertical="center" shrinkToFit="1"/>
    </xf>
    <xf numFmtId="14" fontId="2" fillId="34" borderId="15" xfId="0" applyNumberFormat="1" applyFont="1" applyFill="1" applyBorder="1" applyAlignment="1">
      <alignment horizontal="center" vertical="center" shrinkToFit="1"/>
    </xf>
    <xf numFmtId="0" fontId="2" fillId="34" borderId="16" xfId="0" applyFont="1" applyFill="1" applyBorder="1" applyAlignment="1">
      <alignment horizontal="right" vertical="center" shrinkToFit="1"/>
    </xf>
    <xf numFmtId="14" fontId="2" fillId="34" borderId="16" xfId="0" applyNumberFormat="1" applyFont="1" applyFill="1" applyBorder="1" applyAlignment="1">
      <alignment horizontal="center" vertical="center" shrinkToFit="1"/>
    </xf>
    <xf numFmtId="0" fontId="2" fillId="0" borderId="17" xfId="0" applyFont="1" applyFill="1" applyBorder="1" applyAlignment="1">
      <alignment horizontal="justify" vertical="center" shrinkToFit="1"/>
    </xf>
    <xf numFmtId="0" fontId="2" fillId="0" borderId="18" xfId="0" applyFont="1" applyBorder="1" applyAlignment="1">
      <alignment horizontal="center" vertical="center" shrinkToFit="1"/>
    </xf>
    <xf numFmtId="38" fontId="6" fillId="0" borderId="19" xfId="81" applyFont="1" applyBorder="1" applyAlignment="1">
      <alignment horizontal="right" vertical="center" shrinkToFit="1"/>
    </xf>
    <xf numFmtId="0" fontId="2" fillId="0" borderId="20" xfId="0" applyFont="1" applyFill="1" applyBorder="1" applyAlignment="1">
      <alignment horizontal="justify" vertical="center" shrinkToFit="1"/>
    </xf>
    <xf numFmtId="0" fontId="2" fillId="0" borderId="21" xfId="0" applyFont="1" applyBorder="1" applyAlignment="1">
      <alignment horizontal="center" vertical="center" shrinkToFit="1"/>
    </xf>
    <xf numFmtId="38" fontId="6" fillId="0" borderId="22" xfId="81" applyFont="1" applyBorder="1" applyAlignment="1">
      <alignment horizontal="right" vertical="center" shrinkToFit="1"/>
    </xf>
    <xf numFmtId="0" fontId="2" fillId="0" borderId="20" xfId="0" applyFont="1" applyFill="1" applyBorder="1" applyAlignment="1">
      <alignment horizontal="left" vertical="center" shrinkToFit="1"/>
    </xf>
    <xf numFmtId="0" fontId="2" fillId="0" borderId="21" xfId="0" applyFont="1" applyFill="1" applyBorder="1" applyAlignment="1">
      <alignment horizontal="center" vertical="center" shrinkToFit="1"/>
    </xf>
    <xf numFmtId="40" fontId="6" fillId="0" borderId="22" xfId="81" applyNumberFormat="1" applyFont="1" applyBorder="1" applyAlignment="1">
      <alignment horizontal="right" vertical="center" shrinkToFit="1"/>
    </xf>
    <xf numFmtId="0" fontId="2" fillId="0" borderId="23" xfId="0" applyFont="1" applyFill="1" applyBorder="1" applyAlignment="1">
      <alignment horizontal="left" vertical="center" shrinkToFit="1"/>
    </xf>
    <xf numFmtId="0" fontId="2" fillId="0" borderId="24" xfId="0" applyFont="1" applyFill="1" applyBorder="1" applyAlignment="1">
      <alignment horizontal="center" vertical="center" shrinkToFit="1"/>
    </xf>
    <xf numFmtId="211" fontId="6" fillId="0" borderId="25" xfId="81" applyNumberFormat="1" applyFont="1" applyBorder="1" applyAlignment="1">
      <alignment horizontal="right" vertical="center" shrinkToFit="1"/>
    </xf>
    <xf numFmtId="0" fontId="2" fillId="0" borderId="26" xfId="0" applyFont="1" applyFill="1" applyBorder="1" applyAlignment="1">
      <alignment horizontal="justify" vertical="center" shrinkToFit="1"/>
    </xf>
    <xf numFmtId="0" fontId="2" fillId="0" borderId="27" xfId="0" applyFont="1" applyBorder="1" applyAlignment="1">
      <alignment horizontal="center" vertical="center" shrinkToFit="1"/>
    </xf>
    <xf numFmtId="38" fontId="6" fillId="0" borderId="28" xfId="81" applyFont="1" applyBorder="1" applyAlignment="1">
      <alignment horizontal="right" vertical="center" shrinkToFit="1"/>
    </xf>
    <xf numFmtId="0" fontId="2" fillId="0" borderId="23" xfId="0" applyFont="1" applyFill="1" applyBorder="1" applyAlignment="1">
      <alignment horizontal="justify" vertical="center" shrinkToFit="1"/>
    </xf>
    <xf numFmtId="0" fontId="2" fillId="0" borderId="24" xfId="0" applyFont="1" applyBorder="1" applyAlignment="1">
      <alignment horizontal="center" vertical="center" shrinkToFit="1"/>
    </xf>
    <xf numFmtId="38" fontId="6" fillId="0" borderId="25" xfId="81" applyFont="1" applyBorder="1" applyAlignment="1">
      <alignment horizontal="right" vertical="center" shrinkToFit="1"/>
    </xf>
    <xf numFmtId="0" fontId="0" fillId="6" borderId="10" xfId="0" applyFont="1" applyFill="1" applyBorder="1" applyAlignment="1">
      <alignment vertical="center"/>
    </xf>
    <xf numFmtId="0" fontId="0" fillId="0" borderId="10" xfId="0" applyFont="1" applyFill="1" applyBorder="1" applyAlignment="1">
      <alignment vertical="center" shrinkToFit="1"/>
    </xf>
    <xf numFmtId="0" fontId="0" fillId="0" borderId="10" xfId="0" applyFont="1" applyFill="1" applyBorder="1" applyAlignment="1">
      <alignment vertical="center" shrinkToFit="1"/>
    </xf>
    <xf numFmtId="0" fontId="2" fillId="0" borderId="0" xfId="0" applyFont="1" applyFill="1" applyBorder="1" applyAlignment="1">
      <alignment horizontal="justify" vertical="center" shrinkToFit="1"/>
    </xf>
    <xf numFmtId="0" fontId="2" fillId="0" borderId="0" xfId="0" applyFont="1" applyFill="1" applyBorder="1" applyAlignment="1">
      <alignment horizontal="center" vertical="center" shrinkToFit="1"/>
    </xf>
    <xf numFmtId="38" fontId="0" fillId="35" borderId="10" xfId="81" applyFont="1" applyFill="1" applyBorder="1" applyAlignment="1">
      <alignment horizontal="right"/>
    </xf>
    <xf numFmtId="0" fontId="2" fillId="34" borderId="29" xfId="0" applyFont="1" applyFill="1" applyBorder="1" applyAlignment="1">
      <alignment horizontal="center" vertical="center" shrinkToFit="1"/>
    </xf>
    <xf numFmtId="0" fontId="0" fillId="0" borderId="30" xfId="0" applyBorder="1" applyAlignment="1">
      <alignment vertical="center" shrinkToFit="1"/>
    </xf>
    <xf numFmtId="0" fontId="2" fillId="34" borderId="17" xfId="0" applyFont="1" applyFill="1" applyBorder="1" applyAlignment="1">
      <alignment horizontal="center" vertical="center" shrinkToFit="1"/>
    </xf>
    <xf numFmtId="0" fontId="2" fillId="34" borderId="18" xfId="0" applyFont="1" applyFill="1" applyBorder="1" applyAlignment="1">
      <alignment horizontal="center" vertical="center" shrinkToFit="1"/>
    </xf>
  </cellXfs>
  <cellStyles count="95">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Hyperlink" xfId="70"/>
    <cellStyle name="メモ" xfId="71"/>
    <cellStyle name="メモ 2" xfId="72"/>
    <cellStyle name="リンク セル" xfId="73"/>
    <cellStyle name="リンク セル 2" xfId="74"/>
    <cellStyle name="悪い" xfId="75"/>
    <cellStyle name="悪い 2" xfId="76"/>
    <cellStyle name="計算" xfId="77"/>
    <cellStyle name="計算 2" xfId="78"/>
    <cellStyle name="警告文" xfId="79"/>
    <cellStyle name="警告文 2" xfId="80"/>
    <cellStyle name="Comma [0]" xfId="81"/>
    <cellStyle name="Comma" xfId="82"/>
    <cellStyle name="桁区切り 2" xfId="83"/>
    <cellStyle name="桁区切り 3" xfId="84"/>
    <cellStyle name="桁区切り 4" xfId="85"/>
    <cellStyle name="見出し 1" xfId="86"/>
    <cellStyle name="見出し 1 2" xfId="87"/>
    <cellStyle name="見出し 2" xfId="88"/>
    <cellStyle name="見出し 2 2" xfId="89"/>
    <cellStyle name="見出し 3" xfId="90"/>
    <cellStyle name="見出し 3 2" xfId="91"/>
    <cellStyle name="見出し 4" xfId="92"/>
    <cellStyle name="見出し 4 2" xfId="93"/>
    <cellStyle name="集計" xfId="94"/>
    <cellStyle name="集計 2" xfId="95"/>
    <cellStyle name="出力" xfId="96"/>
    <cellStyle name="出力 2" xfId="97"/>
    <cellStyle name="説明文" xfId="98"/>
    <cellStyle name="説明文 2" xfId="99"/>
    <cellStyle name="Currency [0]" xfId="100"/>
    <cellStyle name="Currency" xfId="101"/>
    <cellStyle name="入力" xfId="102"/>
    <cellStyle name="入力 2" xfId="103"/>
    <cellStyle name="標準 2" xfId="104"/>
    <cellStyle name="標準 3" xfId="105"/>
    <cellStyle name="標準 4" xfId="106"/>
    <cellStyle name="良い" xfId="107"/>
    <cellStyle name="良い 2" xfId="10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DDDDDD"/>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133350</xdr:colOff>
      <xdr:row>28</xdr:row>
      <xdr:rowOff>95250</xdr:rowOff>
    </xdr:from>
    <xdr:to>
      <xdr:col>26</xdr:col>
      <xdr:colOff>323850</xdr:colOff>
      <xdr:row>40</xdr:row>
      <xdr:rowOff>47625</xdr:rowOff>
    </xdr:to>
    <xdr:sp>
      <xdr:nvSpPr>
        <xdr:cNvPr id="1" name="Text Box 4"/>
        <xdr:cNvSpPr txBox="1">
          <a:spLocks noChangeArrowheads="1"/>
        </xdr:cNvSpPr>
      </xdr:nvSpPr>
      <xdr:spPr>
        <a:xfrm>
          <a:off x="2476500" y="6391275"/>
          <a:ext cx="19850100" cy="1800225"/>
        </a:xfrm>
        <a:prstGeom prst="rect">
          <a:avLst/>
        </a:prstGeom>
        <a:noFill/>
        <a:ln w="9525" cmpd="sng">
          <a:noFill/>
        </a:ln>
      </xdr:spPr>
      <xdr:txBody>
        <a:bodyPr vertOverflow="clip" wrap="square" lIns="18000" tIns="45720" rIns="18000" bIns="4572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金額については、百万円未満を切り捨てています。</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賃貸可能面積は、本投資法人の保有部分における賃貸が可能な貸室面積を記載しています。共有の物件については、共有する物件全体の賃貸可能面積に共有持分の割合を乗じた数値を、本投資法人の賃貸可能面積とみなして算出しています。</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テナント総数は、各期末現在における各物件毎のテナント総数を記載しています。マスターリース契約が締結されている場合は、１テナントとして記載しています。１テナントが複数の貸室を賃借している場合には、同一物件については１テナントとして、複数の物件にわたる場合には複数テナントとして算出しています。</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また、大阪興銀ビル（底地）については、借地に関する賃貸借契約を基に、テナント数を「</a:t>
          </a:r>
          <a:r>
            <a:rPr lang="en-US" cap="none" sz="800" b="0" i="0" u="none" baseline="0">
              <a:solidFill>
                <a:srgbClr val="000000"/>
              </a:solidFill>
              <a:latin typeface="ＭＳ Ｐゴシック"/>
              <a:ea typeface="ＭＳ Ｐゴシック"/>
              <a:cs typeface="ＭＳ Ｐゴシック"/>
            </a:rPr>
            <a:t>1</a:t>
          </a:r>
          <a:r>
            <a:rPr lang="en-US" cap="none" sz="800" b="0" i="0" u="none" baseline="0">
              <a:solidFill>
                <a:srgbClr val="000000"/>
              </a:solidFill>
              <a:latin typeface="ＭＳ Ｐゴシック"/>
              <a:ea typeface="ＭＳ Ｐゴシック"/>
              <a:cs typeface="ＭＳ Ｐゴシック"/>
            </a:rPr>
            <a:t>」とカウントしています。</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・一部のビルについては、エンドテナントや共有者等からの同意が得られていないため、収支の明細を開示していません。</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NOI</a:t>
          </a:r>
          <a:r>
            <a:rPr lang="en-US" cap="none" sz="800" b="0" i="0" u="none" baseline="0">
              <a:solidFill>
                <a:srgbClr val="000000"/>
              </a:solidFill>
              <a:latin typeface="ＭＳ Ｐゴシック"/>
              <a:ea typeface="ＭＳ Ｐゴシック"/>
              <a:cs typeface="ＭＳ Ｐゴシック"/>
            </a:rPr>
            <a:t>利回りは、年換算値で表示しています（</a:t>
          </a:r>
          <a:r>
            <a:rPr lang="en-US" cap="none" sz="800" b="0" i="0" u="none" baseline="0">
              <a:solidFill>
                <a:srgbClr val="000000"/>
              </a:solidFill>
              <a:latin typeface="ＭＳ Ｐゴシック"/>
              <a:ea typeface="ＭＳ Ｐゴシック"/>
              <a:cs typeface="ＭＳ Ｐゴシック"/>
            </a:rPr>
            <a:t>NOI</a:t>
          </a:r>
          <a:r>
            <a:rPr lang="en-US" cap="none" sz="800" b="0" i="0" u="none" baseline="0">
              <a:solidFill>
                <a:srgbClr val="000000"/>
              </a:solidFill>
              <a:latin typeface="ＭＳ Ｐゴシック"/>
              <a:ea typeface="ＭＳ Ｐゴシック"/>
              <a:cs typeface="ＭＳ Ｐゴシック"/>
            </a:rPr>
            <a:t>利回り＝年換算</a:t>
          </a:r>
          <a:r>
            <a:rPr lang="en-US" cap="none" sz="800" b="0" i="0" u="none" baseline="0">
              <a:solidFill>
                <a:srgbClr val="000000"/>
              </a:solidFill>
              <a:latin typeface="ＭＳ Ｐゴシック"/>
              <a:ea typeface="ＭＳ Ｐゴシック"/>
              <a:cs typeface="ＭＳ Ｐゴシック"/>
            </a:rPr>
            <a:t>NOI</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取得価格）</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「その他」に記載の費用は、前期に売却を完了した物件の精算金です。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B84"/>
  <sheetViews>
    <sheetView tabSelected="1" zoomScale="106" zoomScaleNormal="106" zoomScaleSheetLayoutView="70" zoomScalePageLayoutView="0" workbookViewId="0" topLeftCell="A1">
      <pane xSplit="2" topLeftCell="C1" activePane="topRight" state="frozen"/>
      <selection pane="topLeft" activeCell="A1" sqref="A1"/>
      <selection pane="topRight" activeCell="A1" sqref="A1"/>
    </sheetView>
  </sheetViews>
  <sheetFormatPr defaultColWidth="9.00390625" defaultRowHeight="13.5"/>
  <cols>
    <col min="1" max="1" width="21.25390625" style="1" customWidth="1"/>
    <col min="2" max="2" width="9.50390625" style="1" customWidth="1"/>
    <col min="3" max="28" width="10.75390625" style="1" customWidth="1"/>
    <col min="29" max="16384" width="9.00390625" style="1" customWidth="1"/>
  </cols>
  <sheetData>
    <row r="1" spans="1:27" ht="13.5">
      <c r="A1" s="85" t="s">
        <v>17</v>
      </c>
      <c r="B1" s="59" t="s">
        <v>181</v>
      </c>
      <c r="C1" s="60"/>
      <c r="D1" s="28"/>
      <c r="E1" s="28"/>
      <c r="F1" s="28"/>
      <c r="G1" s="28"/>
      <c r="H1" s="28"/>
      <c r="I1" s="28"/>
      <c r="J1" s="28"/>
      <c r="K1" s="28"/>
      <c r="L1" s="28"/>
      <c r="M1" s="28"/>
      <c r="N1" s="28"/>
      <c r="O1" s="28"/>
      <c r="P1" s="28"/>
      <c r="Q1" s="28"/>
      <c r="R1" s="28"/>
      <c r="S1" s="28"/>
      <c r="T1" s="28"/>
      <c r="U1" s="28"/>
      <c r="V1" s="28"/>
      <c r="W1" s="28"/>
      <c r="X1" s="28"/>
      <c r="Y1" s="28"/>
      <c r="Z1" s="28"/>
      <c r="AA1" s="28"/>
    </row>
    <row r="3" spans="1:28" ht="13.5" customHeight="1">
      <c r="A3" s="93" t="s">
        <v>0</v>
      </c>
      <c r="B3" s="94"/>
      <c r="C3" s="61">
        <v>1</v>
      </c>
      <c r="D3" s="61">
        <v>2</v>
      </c>
      <c r="E3" s="61">
        <v>3</v>
      </c>
      <c r="F3" s="61">
        <v>4</v>
      </c>
      <c r="G3" s="61">
        <v>5</v>
      </c>
      <c r="H3" s="61">
        <v>6</v>
      </c>
      <c r="I3" s="61">
        <v>7</v>
      </c>
      <c r="J3" s="61">
        <v>8</v>
      </c>
      <c r="K3" s="62">
        <v>9</v>
      </c>
      <c r="L3" s="61">
        <v>10</v>
      </c>
      <c r="M3" s="62">
        <v>11</v>
      </c>
      <c r="N3" s="62">
        <v>12</v>
      </c>
      <c r="O3" s="62">
        <v>13</v>
      </c>
      <c r="P3" s="61">
        <v>14</v>
      </c>
      <c r="Q3" s="61">
        <v>15</v>
      </c>
      <c r="R3" s="61">
        <v>16</v>
      </c>
      <c r="S3" s="62">
        <v>17</v>
      </c>
      <c r="T3" s="62">
        <v>18</v>
      </c>
      <c r="U3" s="62">
        <v>19</v>
      </c>
      <c r="V3" s="62">
        <v>20</v>
      </c>
      <c r="W3" s="62">
        <v>21</v>
      </c>
      <c r="X3" s="62">
        <v>22</v>
      </c>
      <c r="Y3" s="61">
        <v>23</v>
      </c>
      <c r="Z3" s="62">
        <v>24</v>
      </c>
      <c r="AA3" s="61">
        <v>25</v>
      </c>
      <c r="AB3" s="61">
        <v>26</v>
      </c>
    </row>
    <row r="4" spans="1:28" ht="12">
      <c r="A4" s="91" t="s">
        <v>188</v>
      </c>
      <c r="B4" s="63" t="s">
        <v>7</v>
      </c>
      <c r="C4" s="64">
        <v>38768</v>
      </c>
      <c r="D4" s="64">
        <v>39083</v>
      </c>
      <c r="E4" s="64">
        <v>39264</v>
      </c>
      <c r="F4" s="64">
        <v>39448</v>
      </c>
      <c r="G4" s="64">
        <v>39630</v>
      </c>
      <c r="H4" s="64">
        <v>39814</v>
      </c>
      <c r="I4" s="64">
        <v>39995</v>
      </c>
      <c r="J4" s="64">
        <v>40179</v>
      </c>
      <c r="K4" s="64">
        <v>40360</v>
      </c>
      <c r="L4" s="64">
        <v>40544</v>
      </c>
      <c r="M4" s="64">
        <v>40725</v>
      </c>
      <c r="N4" s="64">
        <v>40909</v>
      </c>
      <c r="O4" s="64">
        <v>41091</v>
      </c>
      <c r="P4" s="64">
        <v>41275</v>
      </c>
      <c r="Q4" s="64">
        <v>41456</v>
      </c>
      <c r="R4" s="64">
        <v>41640</v>
      </c>
      <c r="S4" s="64">
        <v>41821</v>
      </c>
      <c r="T4" s="64">
        <v>42005</v>
      </c>
      <c r="U4" s="64">
        <v>42186</v>
      </c>
      <c r="V4" s="64">
        <v>42370</v>
      </c>
      <c r="W4" s="64">
        <v>42552</v>
      </c>
      <c r="X4" s="64">
        <v>42736</v>
      </c>
      <c r="Y4" s="64">
        <v>42917</v>
      </c>
      <c r="Z4" s="64">
        <v>43101</v>
      </c>
      <c r="AA4" s="64">
        <v>43282</v>
      </c>
      <c r="AB4" s="64">
        <v>43466</v>
      </c>
    </row>
    <row r="5" spans="1:28" ht="12">
      <c r="A5" s="92"/>
      <c r="B5" s="65" t="s">
        <v>8</v>
      </c>
      <c r="C5" s="66">
        <v>39082</v>
      </c>
      <c r="D5" s="66">
        <v>39263</v>
      </c>
      <c r="E5" s="66">
        <v>39447</v>
      </c>
      <c r="F5" s="66">
        <v>39629</v>
      </c>
      <c r="G5" s="66">
        <v>39813</v>
      </c>
      <c r="H5" s="66">
        <v>39994</v>
      </c>
      <c r="I5" s="66">
        <v>40178</v>
      </c>
      <c r="J5" s="66">
        <v>40359</v>
      </c>
      <c r="K5" s="66">
        <v>40543</v>
      </c>
      <c r="L5" s="66">
        <v>40724</v>
      </c>
      <c r="M5" s="66">
        <v>40908</v>
      </c>
      <c r="N5" s="66">
        <v>41090</v>
      </c>
      <c r="O5" s="66">
        <v>41274</v>
      </c>
      <c r="P5" s="66">
        <v>41455</v>
      </c>
      <c r="Q5" s="66">
        <v>41639</v>
      </c>
      <c r="R5" s="66">
        <v>41820</v>
      </c>
      <c r="S5" s="66">
        <v>42004</v>
      </c>
      <c r="T5" s="66">
        <v>42185</v>
      </c>
      <c r="U5" s="66">
        <v>42369</v>
      </c>
      <c r="V5" s="66">
        <v>42551</v>
      </c>
      <c r="W5" s="66">
        <v>42735</v>
      </c>
      <c r="X5" s="66">
        <v>42916</v>
      </c>
      <c r="Y5" s="66">
        <v>43100</v>
      </c>
      <c r="Z5" s="66">
        <v>43281</v>
      </c>
      <c r="AA5" s="66">
        <v>43465</v>
      </c>
      <c r="AB5" s="66">
        <v>43646</v>
      </c>
    </row>
    <row r="6" spans="1:28" ht="18.75" customHeight="1">
      <c r="A6" s="67" t="s">
        <v>12</v>
      </c>
      <c r="B6" s="68" t="s">
        <v>1</v>
      </c>
      <c r="C6" s="69">
        <f>IF(VLOOKUP($A$1,'取得価格'!$B$7:$AA$60,C$3+1,FALSE)="","",VLOOKUP($A$1,'取得価格'!$B$7:$AA$60,C$3+1,FALSE))</f>
        <v>98446</v>
      </c>
      <c r="D6" s="69">
        <f>IF(VLOOKUP($A$1,'取得価格'!$B$7:$AA$60,D$3+1,FALSE)="","",VLOOKUP($A$1,'取得価格'!$B$7:$AA$60,D$3+1,FALSE))</f>
        <v>139127</v>
      </c>
      <c r="E6" s="69">
        <f>IF(VLOOKUP($A$1,'取得価格'!$B$7:$AA$60,E$3+1,FALSE)="","",VLOOKUP($A$1,'取得価格'!$B$7:$AA$60,E$3+1,FALSE))</f>
        <v>188984</v>
      </c>
      <c r="F6" s="69">
        <f>IF(VLOOKUP($A$1,'取得価格'!$B$7:$AA$60,F$3+1,FALSE)="","",VLOOKUP($A$1,'取得価格'!$B$7:$AA$60,F$3+1,FALSE))</f>
        <v>188984</v>
      </c>
      <c r="G6" s="69">
        <f>IF(VLOOKUP($A$1,'取得価格'!$B$7:$AA$60,G$3+1,FALSE)="","",VLOOKUP($A$1,'取得価格'!$B$7:$AA$60,G$3+1,FALSE))</f>
        <v>189284</v>
      </c>
      <c r="H6" s="69">
        <f>IF(VLOOKUP($A$1,'取得価格'!$B$7:$AA$60,H$3+1,FALSE)="","",VLOOKUP($A$1,'取得価格'!$B$7:$AA$60,H$3+1,FALSE))</f>
        <v>181023</v>
      </c>
      <c r="I6" s="69">
        <f>IF(VLOOKUP($A$1,'取得価格'!$B$7:$AA$60,I$3+1,FALSE)="","",VLOOKUP($A$1,'取得価格'!$B$7:$AA$60,I$3+1,FALSE))</f>
        <v>181023</v>
      </c>
      <c r="J6" s="69">
        <f>IF(VLOOKUP($A$1,'取得価格'!$B$7:$AA$60,J$3+1,FALSE)="","",VLOOKUP($A$1,'取得価格'!$B$7:$AA$60,J$3+1,FALSE))</f>
        <v>181023</v>
      </c>
      <c r="K6" s="69">
        <f>IF(VLOOKUP($A$1,'取得価格'!$B$7:$AA$60,K$3+1,FALSE)="","",VLOOKUP($A$1,'取得価格'!$B$7:$AA$60,K$3+1,FALSE))</f>
        <v>188118</v>
      </c>
      <c r="L6" s="69">
        <f>IF(VLOOKUP($A$1,'取得価格'!$B$7:$AA$60,L$3+1,FALSE)="","",VLOOKUP($A$1,'取得価格'!$B$7:$AA$60,L$3+1,FALSE))</f>
        <v>195118</v>
      </c>
      <c r="M6" s="69">
        <f>IF(VLOOKUP($A$1,'取得価格'!$B$7:$AA$60,M$3+1,FALSE)="","",VLOOKUP($A$1,'取得価格'!$B$7:$AA$60,M$3+1,FALSE))</f>
        <v>215406</v>
      </c>
      <c r="N6" s="69">
        <f>IF(VLOOKUP($A$1,'取得価格'!$B$7:$AA$60,N$3+1,FALSE)="","",VLOOKUP($A$1,'取得価格'!$B$7:$AA$60,N$3+1,FALSE))</f>
        <v>217057</v>
      </c>
      <c r="O6" s="69">
        <f>IF(VLOOKUP($A$1,'取得価格'!$B$7:$AA$60,O$3+1,FALSE)="","",VLOOKUP($A$1,'取得価格'!$B$7:$AA$60,O$3+1,FALSE))</f>
        <v>217057</v>
      </c>
      <c r="P6" s="69">
        <f>IF(VLOOKUP($A$1,'取得価格'!$B$7:$AA$60,P$3+1,FALSE)="","",VLOOKUP($A$1,'取得価格'!$B$7:$AA$60,P$3+1,FALSE))</f>
        <v>245567</v>
      </c>
      <c r="Q6" s="69">
        <f>IF(VLOOKUP($A$1,'取得価格'!$B$7:$AA$60,Q$3+1,FALSE)="","",VLOOKUP($A$1,'取得価格'!$B$7:$AA$60,Q$3+1,FALSE))</f>
        <v>245567</v>
      </c>
      <c r="R6" s="69">
        <f>IF(VLOOKUP($A$1,'取得価格'!$B$7:$AA$60,R$3+1,FALSE)="","",VLOOKUP($A$1,'取得価格'!$B$7:$AA$60,R$3+1,FALSE))</f>
        <v>265407</v>
      </c>
      <c r="S6" s="69">
        <f>IF(VLOOKUP($A$1,'取得価格'!$B$7:$AA$60,S$3+1,FALSE)="","",VLOOKUP($A$1,'取得価格'!$B$7:$AA$60,S$3+1,FALSE))</f>
        <v>265407</v>
      </c>
      <c r="T6" s="69">
        <f>IF(VLOOKUP($A$1,'取得価格'!$B$7:$AA$60,T$3+1,FALSE)="","",VLOOKUP($A$1,'取得価格'!$B$7:$AA$60,T$3+1,FALSE))</f>
        <v>289907</v>
      </c>
      <c r="U6" s="69">
        <f>IF(VLOOKUP($A$1,'取得価格'!$B$7:$AA$60,U$3+1,FALSE)="","",VLOOKUP($A$1,'取得価格'!$B$7:$AA$60,U$3+1,FALSE))</f>
        <v>275577</v>
      </c>
      <c r="V6" s="69">
        <f>IF(VLOOKUP($A$1,'取得価格'!$B$7:$AA$60,V$3+1,FALSE)="","",VLOOKUP($A$1,'取得価格'!$B$7:$AA$60,V$3+1,FALSE))</f>
        <v>275577</v>
      </c>
      <c r="W6" s="69">
        <f>IF(VLOOKUP($A$1,'取得価格'!$B$7:$AA$60,W$3+1,FALSE)="","",VLOOKUP($A$1,'取得価格'!$B$7:$AA$60,W$3+1,FALSE))</f>
        <v>286997</v>
      </c>
      <c r="X6" s="69">
        <f>IF(VLOOKUP($A$1,'取得価格'!$B$7:$AA$60,X$3+1,FALSE)="","",VLOOKUP($A$1,'取得価格'!$B$7:$AA$60,X$3+1,FALSE))</f>
        <v>286997</v>
      </c>
      <c r="Y6" s="69">
        <f>IF(VLOOKUP($A$1,'取得価格'!$B$7:$AA$60,Y$3+1,FALSE)="","",VLOOKUP($A$1,'取得価格'!$B$7:$AA$60,Y$3+1,FALSE))</f>
        <v>270047</v>
      </c>
      <c r="Z6" s="69">
        <f>IF(VLOOKUP($A$1,'取得価格'!$B$7:$AA$60,Z$3+1,FALSE)="","",VLOOKUP($A$1,'取得価格'!$B$7:$AA$60,Z$3+1,FALSE))</f>
        <v>266997</v>
      </c>
      <c r="AA6" s="69">
        <f>IF(VLOOKUP($A$1,'取得価格'!$B$7:$AA$60,AA$3+1,FALSE)="","",VLOOKUP($A$1,'取得価格'!$B$7:$AA$60,AA$3+1,FALSE))</f>
        <v>273587</v>
      </c>
      <c r="AB6" s="69">
        <f>IF(VLOOKUP($A$1,'取得価格'!$B$7:AB$60,AB$3+1,FALSE)="","",VLOOKUP($A$1,'取得価格'!$B$7:$AB$60,AB$3+1,FALSE))</f>
        <v>273587</v>
      </c>
    </row>
    <row r="7" spans="1:28" ht="18.75" customHeight="1">
      <c r="A7" s="70" t="s">
        <v>13</v>
      </c>
      <c r="B7" s="71" t="s">
        <v>1</v>
      </c>
      <c r="C7" s="72">
        <f>IF(VLOOKUP($A$1,'期末算定価格'!$B$7:$AA$60,C$3+1,FALSE)="","",VLOOKUP($A$1,'期末算定価格'!$B$7:$AA$60,C$3+1,FALSE))</f>
        <v>107732</v>
      </c>
      <c r="D7" s="72">
        <f>IF(VLOOKUP($A$1,'期末算定価格'!$B$7:$AA$60,D$3+1,FALSE)="","",VLOOKUP($A$1,'期末算定価格'!$B$7:$AA$60,D$3+1,FALSE))</f>
        <v>153409</v>
      </c>
      <c r="E7" s="72">
        <f>IF(VLOOKUP($A$1,'期末算定価格'!$B$7:$AA$60,E$3+1,FALSE)="","",VLOOKUP($A$1,'期末算定価格'!$B$7:$AA$60,E$3+1,FALSE))</f>
        <v>213188</v>
      </c>
      <c r="F7" s="72">
        <f>IF(VLOOKUP($A$1,'期末算定価格'!$B$7:$AA$60,F$3+1,FALSE)="","",VLOOKUP($A$1,'期末算定価格'!$B$7:$AA$60,F$3+1,FALSE))</f>
        <v>214485</v>
      </c>
      <c r="G7" s="72">
        <f>IF(VLOOKUP($A$1,'期末算定価格'!$B$7:$AA$60,G$3+1,FALSE)="","",VLOOKUP($A$1,'期末算定価格'!$B$7:$AA$60,G$3+1,FALSE))</f>
        <v>192330</v>
      </c>
      <c r="H7" s="72">
        <f>IF(VLOOKUP($A$1,'期末算定価格'!$B$7:$AA$60,H$3+1,FALSE)="","",VLOOKUP($A$1,'期末算定価格'!$B$7:$AA$60,H$3+1,FALSE))</f>
        <v>183464</v>
      </c>
      <c r="I7" s="72">
        <f>IF(VLOOKUP($A$1,'期末算定価格'!$B$7:$AA$60,I$3+1,FALSE)="","",VLOOKUP($A$1,'期末算定価格'!$B$7:$AA$60,I$3+1,FALSE))</f>
        <v>177088</v>
      </c>
      <c r="J7" s="72">
        <f>IF(VLOOKUP($A$1,'期末算定価格'!$B$7:$AA$60,J$3+1,FALSE)="","",VLOOKUP($A$1,'期末算定価格'!$B$7:$AA$60,J$3+1,FALSE))</f>
        <v>173858</v>
      </c>
      <c r="K7" s="72">
        <f>IF(VLOOKUP($A$1,'期末算定価格'!$B$7:$AA$60,K$3+1,FALSE)="","",VLOOKUP($A$1,'期末算定価格'!$B$7:$AA$60,K$3+1,FALSE))</f>
        <v>173780</v>
      </c>
      <c r="L7" s="72">
        <f>IF(VLOOKUP($A$1,'期末算定価格'!$B$7:$AA$60,L$3+1,FALSE)="","",VLOOKUP($A$1,'期末算定価格'!$B$7:$AA$60,L$3+1,FALSE))</f>
        <v>176964</v>
      </c>
      <c r="M7" s="72">
        <f>IF(VLOOKUP($A$1,'期末算定価格'!$B$7:$AA$60,M$3+1,FALSE)="","",VLOOKUP($A$1,'期末算定価格'!$B$7:$AA$60,M$3+1,FALSE))</f>
        <v>196794</v>
      </c>
      <c r="N7" s="72">
        <f>IF(VLOOKUP($A$1,'期末算定価格'!$B$7:$AA$60,N$3+1,FALSE)="","",VLOOKUP($A$1,'期末算定価格'!$B$7:$AA$60,N$3+1,FALSE))</f>
        <v>196410</v>
      </c>
      <c r="O7" s="72">
        <f>IF(VLOOKUP($A$1,'期末算定価格'!$B$7:$AA$60,O$3+1,FALSE)="","",VLOOKUP($A$1,'期末算定価格'!$B$7:$AA$60,O$3+1,FALSE))</f>
        <v>194204</v>
      </c>
      <c r="P7" s="72">
        <f>IF(VLOOKUP($A$1,'期末算定価格'!$B$7:$AA$60,P$3+1,FALSE)="","",VLOOKUP($A$1,'期末算定価格'!$B$7:$AA$60,P$3+1,FALSE))</f>
        <v>225682</v>
      </c>
      <c r="Q7" s="72">
        <f>IF(VLOOKUP($A$1,'期末算定価格'!$B$7:$AA$60,Q$3+1,FALSE)="","",VLOOKUP($A$1,'期末算定価格'!$B$7:$AA$60,Q$3+1,FALSE))</f>
        <v>226440</v>
      </c>
      <c r="R7" s="72">
        <f>IF(VLOOKUP($A$1,'期末算定価格'!$B$7:$AA$60,R$3+1,FALSE)="","",VLOOKUP($A$1,'期末算定価格'!$B$7:$AA$60,R$3+1,FALSE))</f>
        <v>248390</v>
      </c>
      <c r="S7" s="72">
        <f>IF(VLOOKUP($A$1,'期末算定価格'!$B$7:$AA$60,S$3+1,FALSE)="","",VLOOKUP($A$1,'期末算定価格'!$B$7:$AA$60,S$3+1,FALSE))</f>
        <v>251560</v>
      </c>
      <c r="T7" s="72">
        <f>IF(VLOOKUP($A$1,'期末算定価格'!$B$7:$AA$60,T$3+1,FALSE)="","",VLOOKUP($A$1,'期末算定価格'!$B$7:$AA$60,T$3+1,FALSE))</f>
        <v>280110</v>
      </c>
      <c r="U7" s="72">
        <f>IF(VLOOKUP($A$1,'期末算定価格'!$B$7:$AA$60,U$3+1,FALSE)="","",VLOOKUP($A$1,'期末算定価格'!$B$7:$AA$60,U$3+1,FALSE))</f>
        <v>268610</v>
      </c>
      <c r="V7" s="72">
        <f>IF(VLOOKUP($A$1,'期末算定価格'!$B$7:$AA$60,V$3+1,FALSE)="","",VLOOKUP($A$1,'期末算定価格'!$B$7:$AA$60,V$3+1,FALSE))</f>
        <v>272170</v>
      </c>
      <c r="W7" s="72">
        <f>IF(VLOOKUP($A$1,'期末算定価格'!$B$7:$AA$60,W$3+1,FALSE)="","",VLOOKUP($A$1,'期末算定価格'!$B$7:$AA$60,W$3+1,FALSE))</f>
        <v>286880</v>
      </c>
      <c r="X7" s="72">
        <f>IF(VLOOKUP($A$1,'期末算定価格'!$B$7:$AA$60,X$3+1,FALSE)="","",VLOOKUP($A$1,'期末算定価格'!$B$7:$AA$60,X$3+1,FALSE))</f>
        <v>292790</v>
      </c>
      <c r="Y7" s="72">
        <f>IF(VLOOKUP($A$1,'期末算定価格'!$B$7:$AA$60,Y$3+1,FALSE)="","",VLOOKUP($A$1,'期末算定価格'!$B$7:$AA$60,Y$3+1,FALSE))</f>
        <v>284560</v>
      </c>
      <c r="Z7" s="72">
        <f>IF(VLOOKUP($A$1,'期末算定価格'!$B$7:$AA$60,Z$3+1,FALSE)="","",VLOOKUP($A$1,'期末算定価格'!$B$7:$AA$60,Z$3+1,FALSE))</f>
        <v>290609</v>
      </c>
      <c r="AA7" s="72">
        <f>IF(VLOOKUP($A$1,'期末算定価格'!$B$7:$AA$60,AA$3+1,FALSE)="","",VLOOKUP($A$1,'期末算定価格'!$B$7:$AA$60,AA$3+1,FALSE))</f>
        <v>303455</v>
      </c>
      <c r="AB7" s="72">
        <f>IF(VLOOKUP($A$1,'期末算定価格'!$B$7:AB$60,AB$3+1,FALSE)="","",VLOOKUP($A$1,'期末算定価格'!$B$7:AB$60,AB$3+1,FALSE))</f>
        <v>310488</v>
      </c>
    </row>
    <row r="8" spans="1:28" ht="18.75" customHeight="1">
      <c r="A8" s="70" t="s">
        <v>16</v>
      </c>
      <c r="B8" s="71" t="s">
        <v>1</v>
      </c>
      <c r="C8" s="72">
        <f>IF(VLOOKUP($A$1,'期末帳簿価格'!$B$7:$AA$60,C$3+1,FALSE)="","",VLOOKUP($A$1,'期末帳簿価格'!$B$7:$AA$60,C$3+1,FALSE))</f>
        <v>98921</v>
      </c>
      <c r="D8" s="72">
        <f>IF(VLOOKUP($A$1,'期末帳簿価格'!$B$7:$AA$60,D$3+1,FALSE)="","",VLOOKUP($A$1,'期末帳簿価格'!$B$7:$AA$60,D$3+1,FALSE))</f>
        <v>139868</v>
      </c>
      <c r="E8" s="72">
        <f>IF(VLOOKUP($A$1,'期末帳簿価格'!$B$7:$AA$60,E$3+1,FALSE)="","",VLOOKUP($A$1,'期末帳簿価格'!$B$7:$AA$60,E$3+1,FALSE))</f>
        <v>189323</v>
      </c>
      <c r="F8" s="72">
        <f>IF(VLOOKUP($A$1,'期末帳簿価格'!$B$7:$AA$60,F$3+1,FALSE)="","",VLOOKUP($A$1,'期末帳簿価格'!$B$7:$AA$60,F$3+1,FALSE))</f>
        <v>188824</v>
      </c>
      <c r="G8" s="72">
        <f>IF(VLOOKUP($A$1,'期末帳簿価格'!$B$7:$AA$60,G$3+1,FALSE)="","",VLOOKUP($A$1,'期末帳簿価格'!$B$7:$AA$60,G$3+1,FALSE))</f>
        <v>180733</v>
      </c>
      <c r="H8" s="72">
        <f>IF(VLOOKUP($A$1,'期末帳簿価格'!$B$7:$AA$60,H$3+1,FALSE)="","",VLOOKUP($A$1,'期末帳簿価格'!$B$7:$AA$60,H$3+1,FALSE))</f>
        <v>180016</v>
      </c>
      <c r="I8" s="72">
        <f>IF(VLOOKUP($A$1,'期末帳簿価格'!$B$7:$AA$60,I$3+1,FALSE)="","",VLOOKUP($A$1,'期末帳簿価格'!$B$7:$AA$60,I$3+1,FALSE))</f>
        <v>179165</v>
      </c>
      <c r="J8" s="72">
        <f>IF(VLOOKUP($A$1,'期末帳簿価格'!$B$7:$AA$60,J$3+1,FALSE)="","",VLOOKUP($A$1,'期末帳簿価格'!$B$7:$AA$60,J$3+1,FALSE))</f>
        <v>178434</v>
      </c>
      <c r="K8" s="72">
        <f>IF(VLOOKUP($A$1,'期末帳簿価格'!$B$7:$AA$60,K$3+1,FALSE)="","",VLOOKUP($A$1,'期末帳簿価格'!$B$7:$AA$60,K$3+1,FALSE))</f>
        <v>185054</v>
      </c>
      <c r="L8" s="72">
        <f>IF(VLOOKUP($A$1,'期末帳簿価格'!$B$7:$AA$60,L$3+1,FALSE)="","",VLOOKUP($A$1,'期末帳簿価格'!$B$7:$AA$60,L$3+1,FALSE))</f>
        <v>191455</v>
      </c>
      <c r="M8" s="72">
        <f>IF(VLOOKUP($A$1,'期末帳簿価格'!$B$7:$AA$60,M$3+1,FALSE)="","",VLOOKUP($A$1,'期末帳簿価格'!$B$7:$AA$60,M$3+1,FALSE))</f>
        <v>211203</v>
      </c>
      <c r="N8" s="72">
        <f>IF(VLOOKUP($A$1,'期末帳簿価格'!$B$7:$AA$60,N$3+1,FALSE)="","",VLOOKUP($A$1,'期末帳簿価格'!$B$7:$AA$60,N$3+1,FALSE))</f>
        <v>212178</v>
      </c>
      <c r="O8" s="72">
        <f>IF(VLOOKUP($A$1,'期末帳簿価格'!$B$7:$AA$60,O$3+1,FALSE)="","",VLOOKUP($A$1,'期末帳簿価格'!$B$7:$AA$60,O$3+1,FALSE))</f>
        <v>211177</v>
      </c>
      <c r="P8" s="72">
        <f>IF(VLOOKUP($A$1,'期末帳簿価格'!$B$7:$AA$60,P$3+1,FALSE)="","",VLOOKUP($A$1,'期末帳簿価格'!$B$7:$AA$60,P$3+1,FALSE))</f>
        <v>238861</v>
      </c>
      <c r="Q8" s="72">
        <f>IF(VLOOKUP($A$1,'期末帳簿価格'!$B$7:$AA$60,Q$3+1,FALSE)="","",VLOOKUP($A$1,'期末帳簿価格'!$B$7:$AA$60,Q$3+1,FALSE))</f>
        <v>238103</v>
      </c>
      <c r="R8" s="72">
        <f>IF(VLOOKUP($A$1,'期末帳簿価格'!$B$7:$AA$60,R$3+1,FALSE)="","",VLOOKUP($A$1,'期末帳簿価格'!$B$7:$AA$60,R$3+1,FALSE))</f>
        <v>257099</v>
      </c>
      <c r="S8" s="72">
        <f>IF(VLOOKUP($A$1,'期末帳簿価格'!$B$7:$AA$60,S$3+1,FALSE)="","",VLOOKUP($A$1,'期末帳簿価格'!$B$7:$AA$60,S$3+1,FALSE))</f>
        <v>255892</v>
      </c>
      <c r="T8" s="72">
        <f>IF(VLOOKUP($A$1,'期末帳簿価格'!$B$7:$AA$60,T$3+1,FALSE)="","",VLOOKUP($A$1,'期末帳簿価格'!$B$7:$AA$60,T$3+1,FALSE))</f>
        <v>279602</v>
      </c>
      <c r="U8" s="72">
        <f>IF(VLOOKUP($A$1,'期末帳簿価格'!$B$7:$AA$60,U$3+1,FALSE)="","",VLOOKUP($A$1,'期末帳簿価格'!$B$7:$AA$60,U$3+1,FALSE))</f>
        <v>264252</v>
      </c>
      <c r="V8" s="72">
        <f>IF(VLOOKUP($A$1,'期末帳簿価格'!$B$7:$AA$60,V$3+1,FALSE)="","",VLOOKUP($A$1,'期末帳簿価格'!$B$7:$AA$60,V$3+1,FALSE))</f>
        <v>263249</v>
      </c>
      <c r="W8" s="72">
        <f>IF(VLOOKUP($A$1,'期末帳簿価格'!$B$7:$AA$60,W$3+1,FALSE)="","",VLOOKUP($A$1,'期末帳簿価格'!$B$7:$AA$60,W$3+1,FALSE))</f>
        <v>273958</v>
      </c>
      <c r="X8" s="72">
        <f>IF(VLOOKUP($A$1,'期末帳簿価格'!$B$7:$AA$60,X$3+1,FALSE)="","",VLOOKUP($A$1,'期末帳簿価格'!$B$7:$AA$60,X$3+1,FALSE))</f>
        <v>273139</v>
      </c>
      <c r="Y8" s="72">
        <f>IF(VLOOKUP($A$1,'期末帳簿価格'!$B$7:$AA$60,Y$3+1,FALSE)="","",VLOOKUP($A$1,'期末帳簿価格'!$B$7:$AA$60,Y$3+1,FALSE))</f>
        <v>256272</v>
      </c>
      <c r="Z8" s="72">
        <f>IF(VLOOKUP($A$1,'期末帳簿価格'!$B$7:$AA$60,Z$3+1,FALSE)="","",VLOOKUP($A$1,'期末帳簿価格'!$B$7:$AA$60,Z$3+1,FALSE))</f>
        <v>253180</v>
      </c>
      <c r="AA8" s="72">
        <f>IF(VLOOKUP($A$1,'期末帳簿価格'!$B$7:$AA$60,AA$3+1,FALSE)="","",VLOOKUP($A$1,'期末帳簿価格'!$B$7:$AA$60,AA$3+1,FALSE))</f>
        <v>258689</v>
      </c>
      <c r="AB8" s="72">
        <f>IF(VLOOKUP($A$1,'期末帳簿価格'!$B$7:AB$60,AB$3+1,FALSE)="","",VLOOKUP($A$1,'期末帳簿価格'!$B$7:AB$60,AB$3+1,FALSE))</f>
        <v>258028</v>
      </c>
    </row>
    <row r="9" spans="1:28" s="3" customFormat="1" ht="18.75" customHeight="1">
      <c r="A9" s="73" t="s">
        <v>180</v>
      </c>
      <c r="B9" s="74" t="s">
        <v>5</v>
      </c>
      <c r="C9" s="75">
        <f>IF(VLOOKUP($A$1,'賃貸可能面積'!$B$7:$AA$60,C$3+1,FALSE)="","",VLOOKUP($A$1,'賃貸可能面積'!$B$7:$AA$60,C$3+1,FALSE))</f>
        <v>135263.69</v>
      </c>
      <c r="D9" s="75">
        <f>IF(VLOOKUP($A$1,'賃貸可能面積'!$B$7:$AA$60,D$3+1,FALSE)="","",VLOOKUP($A$1,'賃貸可能面積'!$B$7:$AA$60,D$3+1,FALSE))</f>
        <v>190051.15</v>
      </c>
      <c r="E9" s="75">
        <f>IF(VLOOKUP($A$1,'賃貸可能面積'!$B$7:$AA$60,E$3+1,FALSE)="","",VLOOKUP($A$1,'賃貸可能面積'!$B$7:$AA$60,E$3+1,FALSE))</f>
        <v>234006.62</v>
      </c>
      <c r="F9" s="75">
        <f>IF(VLOOKUP($A$1,'賃貸可能面積'!$B$7:$AA$60,F$3+1,FALSE)="","",VLOOKUP($A$1,'賃貸可能面積'!$B$7:$AA$60,F$3+1,FALSE))</f>
        <v>234006.28</v>
      </c>
      <c r="G9" s="75">
        <f>IF(VLOOKUP($A$1,'賃貸可能面積'!$B$7:$AA$60,G$3+1,FALSE)="","",VLOOKUP($A$1,'賃貸可能面積'!$B$7:$AA$60,G$3+1,FALSE))</f>
        <v>220521.65</v>
      </c>
      <c r="H9" s="75">
        <f>IF(VLOOKUP($A$1,'賃貸可能面積'!$B$7:$AA$60,H$3+1,FALSE)="","",VLOOKUP($A$1,'賃貸可能面積'!$B$7:$AA$60,H$3+1,FALSE))</f>
        <v>220521.66</v>
      </c>
      <c r="I9" s="75">
        <f>IF(VLOOKUP($A$1,'賃貸可能面積'!$B$7:$AA$60,I$3+1,FALSE)="","",VLOOKUP($A$1,'賃貸可能面積'!$B$7:$AA$60,I$3+1,FALSE))</f>
        <v>220521.66</v>
      </c>
      <c r="J9" s="75">
        <f>IF(VLOOKUP($A$1,'賃貸可能面積'!$B$7:$AA$60,J$3+1,FALSE)="","",VLOOKUP($A$1,'賃貸可能面積'!$B$7:$AA$60,J$3+1,FALSE))</f>
        <v>220474.77</v>
      </c>
      <c r="K9" s="75">
        <f>IF(VLOOKUP($A$1,'賃貸可能面積'!$B$7:$AA$60,K$3+1,FALSE)="","",VLOOKUP($A$1,'賃貸可能面積'!$B$7:$AA$60,K$3+1,FALSE))</f>
        <v>228177.61</v>
      </c>
      <c r="L9" s="75">
        <f>IF(VLOOKUP($A$1,'賃貸可能面積'!$B$7:$AA$60,L$3+1,FALSE)="","",VLOOKUP($A$1,'賃貸可能面積'!$B$7:$AA$60,L$3+1,FALSE))</f>
        <v>234547.96</v>
      </c>
      <c r="M9" s="75">
        <f>IF(VLOOKUP($A$1,'賃貸可能面積'!$B$7:$AA$60,M$3+1,FALSE)="","",VLOOKUP($A$1,'賃貸可能面積'!$B$7:$AA$60,M$3+1,FALSE))</f>
        <v>262464.32</v>
      </c>
      <c r="N9" s="75">
        <f>IF(VLOOKUP($A$1,'賃貸可能面積'!$B$7:$AA$60,N$3+1,FALSE)="","",VLOOKUP($A$1,'賃貸可能面積'!$B$7:$AA$60,N$3+1,FALSE))</f>
        <v>266981.61</v>
      </c>
      <c r="O9" s="75">
        <f>IF(VLOOKUP($A$1,'賃貸可能面積'!$B$7:$AA$60,O$3+1,FALSE)="","",VLOOKUP($A$1,'賃貸可能面積'!$B$7:$AA$60,O$3+1,FALSE))</f>
        <v>266915.61</v>
      </c>
      <c r="P9" s="75" t="str">
        <f>IF(VLOOKUP($A$1,'賃貸可能面積'!$B$7:$AA$60,P$3+1,FALSE)="","",VLOOKUP($A$1,'賃貸可能面積'!$B$7:$AA$60,P$3+1,FALSE))</f>
        <v>302.505.42</v>
      </c>
      <c r="Q9" s="75">
        <f>IF(VLOOKUP($A$1,'賃貸可能面積'!$B$7:$AA$60,Q$3+1,FALSE)="","",VLOOKUP($A$1,'賃貸可能面積'!$B$7:$AA$60,Q$3+1,FALSE))</f>
        <v>302505.42</v>
      </c>
      <c r="R9" s="75">
        <f>IF(VLOOKUP($A$1,'賃貸可能面積'!$B$7:$AA$60,R$3+1,FALSE)="","",VLOOKUP($A$1,'賃貸可能面積'!$B$7:$AA$60,R$3+1,FALSE))</f>
        <v>330284.81</v>
      </c>
      <c r="S9" s="75">
        <f>IF(VLOOKUP($A$1,'賃貸可能面積'!$B$7:$AA$60,S$3+1,FALSE)="","",VLOOKUP($A$1,'賃貸可能面積'!$B$7:$AA$60,S$3+1,FALSE))</f>
        <v>330179.79</v>
      </c>
      <c r="T9" s="75">
        <f>IF(VLOOKUP($A$1,'賃貸可能面積'!$B$7:$AA$60,T$3+1,FALSE)="","",VLOOKUP($A$1,'賃貸可能面積'!$B$7:$AA$60,T$3+1,FALSE))</f>
        <v>370671.48</v>
      </c>
      <c r="U9" s="75">
        <f>IF(VLOOKUP($A$1,'賃貸可能面積'!$B$7:$AA$60,U$3+1,FALSE)="","",VLOOKUP($A$1,'賃貸可能面積'!$B$7:$AA$60,U$3+1,FALSE))</f>
        <v>356917.89</v>
      </c>
      <c r="V9" s="75">
        <f>IF(VLOOKUP($A$1,'賃貸可能面積'!$B$7:$AA$60,V$3+1,FALSE)="","",VLOOKUP($A$1,'賃貸可能面積'!$B$7:$AA$60,V$3+1,FALSE))</f>
        <v>356883.84</v>
      </c>
      <c r="W9" s="75">
        <f>IF(VLOOKUP($A$1,'賃貸可能面積'!$B$7:$AA$60,W$3+1,FALSE)="","",VLOOKUP($A$1,'賃貸可能面積'!$B$7:$AA$60,W$3+1,FALSE))</f>
        <v>362304.64</v>
      </c>
      <c r="X9" s="75">
        <f>IF(VLOOKUP($A$1,'賃貸可能面積'!$B$7:$AA$60,X$3+1,FALSE)="","",VLOOKUP($A$1,'賃貸可能面積'!$B$7:$AA$60,X$3+1,FALSE))</f>
        <v>362291.56</v>
      </c>
      <c r="Y9" s="75">
        <f>IF(VLOOKUP($A$1,'賃貸可能面積'!$B$7:$AA$60,Y$3+1,FALSE)="","",VLOOKUP($A$1,'賃貸可能面積'!$B$7:$AA$60,Y$3+1,FALSE))</f>
        <v>356853.73</v>
      </c>
      <c r="Z9" s="75">
        <f>IF(VLOOKUP($A$1,'賃貸可能面積'!$B$7:$AA$60,Z$3+1,FALSE)="","",VLOOKUP($A$1,'賃貸可能面積'!$B$7:$AA$60,Z$3+1,FALSE))</f>
        <v>341247.3</v>
      </c>
      <c r="AA9" s="75">
        <f>IF(VLOOKUP($A$1,'賃貸可能面積'!$B$7:$AA$60,AA$3+1,FALSE)="","",VLOOKUP($A$1,'賃貸可能面積'!$B$7:$AA$60,AA$3+1,FALSE))</f>
        <v>343830.44</v>
      </c>
      <c r="AB9" s="75">
        <f>IF(VLOOKUP($A$1,'賃貸可能面積'!$B$7:AB$60,AB$3+1,FALSE)="","",VLOOKUP($A$1,'賃貸可能面積'!$B$7:AB$60,AB$3+1,FALSE))</f>
        <v>343830.44</v>
      </c>
    </row>
    <row r="10" spans="1:28" s="3" customFormat="1" ht="18.75" customHeight="1">
      <c r="A10" s="73" t="s">
        <v>4</v>
      </c>
      <c r="B10" s="74" t="s">
        <v>3</v>
      </c>
      <c r="C10" s="72">
        <f>IF(VLOOKUP($A$1,'テナント数'!$B$7:$AA$60,C$3+1,FALSE)="","",VLOOKUP($A$1,'テナント数'!$B$7:$AA$60,C$3+1,FALSE))</f>
        <v>99</v>
      </c>
      <c r="D10" s="72">
        <f>IF(VLOOKUP($A$1,'テナント数'!$B$7:$AA$60,D$3+1,FALSE)="","",VLOOKUP($A$1,'テナント数'!$B$7:$AA$60,D$3+1,FALSE))</f>
        <v>120</v>
      </c>
      <c r="E10" s="72">
        <f>IF(VLOOKUP($A$1,'テナント数'!$B$7:$AA$60,E$3+1,FALSE)="","",VLOOKUP($A$1,'テナント数'!$B$7:$AA$60,E$3+1,FALSE))</f>
        <v>132</v>
      </c>
      <c r="F10" s="72">
        <f>IF(VLOOKUP($A$1,'テナント数'!$B$7:$AA$60,F$3+1,FALSE)="","",VLOOKUP($A$1,'テナント数'!$B$7:$AA$60,F$3+1,FALSE))</f>
        <v>131</v>
      </c>
      <c r="G10" s="72">
        <f>IF(VLOOKUP($A$1,'テナント数'!$B$7:$AA$60,G$3+1,FALSE)="","",VLOOKUP($A$1,'テナント数'!$B$7:$AA$60,G$3+1,FALSE))</f>
        <v>127</v>
      </c>
      <c r="H10" s="72">
        <f>IF(VLOOKUP($A$1,'テナント数'!$B$7:$AA$60,H$3+1,FALSE)="","",VLOOKUP($A$1,'テナント数'!$B$7:$AA$60,H$3+1,FALSE))</f>
        <v>126</v>
      </c>
      <c r="I10" s="72">
        <f>IF(VLOOKUP($A$1,'テナント数'!$B$7:$AA$60,I$3+1,FALSE)="","",VLOOKUP($A$1,'テナント数'!$B$7:$AA$60,I$3+1,FALSE))</f>
        <v>126</v>
      </c>
      <c r="J10" s="72">
        <f>IF(VLOOKUP($A$1,'テナント数'!$B$7:$AA$60,J$3+1,FALSE)="","",VLOOKUP($A$1,'テナント数'!$B$7:$AA$60,J$3+1,FALSE))</f>
        <v>124</v>
      </c>
      <c r="K10" s="72">
        <f>IF(VLOOKUP($A$1,'テナント数'!$B$7:$AA$60,K$3+1,FALSE)="","",VLOOKUP($A$1,'テナント数'!$B$7:$AA$60,K$3+1,FALSE))</f>
        <v>108</v>
      </c>
      <c r="L10" s="72">
        <f>IF(VLOOKUP($A$1,'テナント数'!$B$7:$AA$60,L$3+1,FALSE)="","",VLOOKUP($A$1,'テナント数'!$B$7:$AA$60,L$3+1,FALSE))</f>
        <v>109</v>
      </c>
      <c r="M10" s="72">
        <f>IF(VLOOKUP($A$1,'テナント数'!$B$7:$AA$60,M$3+1,FALSE)="","",VLOOKUP($A$1,'テナント数'!$B$7:$AA$60,M$3+1,FALSE))</f>
        <v>124</v>
      </c>
      <c r="N10" s="72">
        <f>IF(VLOOKUP($A$1,'テナント数'!$B$7:$AA$60,N$3+1,FALSE)="","",VLOOKUP($A$1,'テナント数'!$B$7:$AA$60,N$3+1,FALSE))</f>
        <v>136</v>
      </c>
      <c r="O10" s="72">
        <f>IF(VLOOKUP($A$1,'テナント数'!$B$7:$AA$60,O$3+1,FALSE)="","",VLOOKUP($A$1,'テナント数'!$B$7:$AA$60,O$3+1,FALSE))</f>
        <v>134</v>
      </c>
      <c r="P10" s="72">
        <f>IF(VLOOKUP($A$1,'テナント数'!$B$7:$AA$60,P$3+1,FALSE)="","",VLOOKUP($A$1,'テナント数'!$B$7:$AA$60,P$3+1,FALSE))</f>
        <v>152</v>
      </c>
      <c r="Q10" s="72">
        <f>IF(VLOOKUP($A$1,'テナント数'!$B$7:$AA$60,Q$3+1,FALSE)="","",VLOOKUP($A$1,'テナント数'!$B$7:$AA$60,Q$3+1,FALSE))</f>
        <v>157</v>
      </c>
      <c r="R10" s="72">
        <f>IF(VLOOKUP($A$1,'テナント数'!$B$7:$AA$60,R$3+1,FALSE)="","",VLOOKUP($A$1,'テナント数'!$B$7:$AA$60,R$3+1,FALSE))</f>
        <v>206</v>
      </c>
      <c r="S10" s="72">
        <f>IF(VLOOKUP($A$1,'テナント数'!$B$7:$AA$60,S$3+1,FALSE)="","",VLOOKUP($A$1,'テナント数'!$B$7:$AA$60,S$3+1,FALSE))</f>
        <v>214</v>
      </c>
      <c r="T10" s="72">
        <f>IF(VLOOKUP($A$1,'テナント数'!$B$7:$AA$60,T$3+1,FALSE)="","",VLOOKUP($A$1,'テナント数'!$B$7:$AA$60,T$3+1,FALSE))</f>
        <v>219</v>
      </c>
      <c r="U10" s="72">
        <f>IF(VLOOKUP($A$1,'テナント数'!$B$7:$AA$60,U$3+1,FALSE)="","",VLOOKUP($A$1,'テナント数'!$B$7:$AA$60,U$3+1,FALSE))</f>
        <v>224</v>
      </c>
      <c r="V10" s="72">
        <f>IF(VLOOKUP($A$1,'テナント数'!$B$7:$AA$60,V$3+1,FALSE)="","",VLOOKUP($A$1,'テナント数'!$B$7:$AA$60,V$3+1,FALSE))</f>
        <v>228</v>
      </c>
      <c r="W10" s="72">
        <f>IF(VLOOKUP($A$1,'テナント数'!$B$7:$AA$60,W$3+1,FALSE)="","",VLOOKUP($A$1,'テナント数'!$B$7:$AA$60,W$3+1,FALSE))</f>
        <v>237</v>
      </c>
      <c r="X10" s="72">
        <f>IF(VLOOKUP($A$1,'テナント数'!$B$7:$AA$60,X$3+1,FALSE)="","",VLOOKUP($A$1,'テナント数'!$B$7:$AA$60,X$3+1,FALSE))</f>
        <v>242</v>
      </c>
      <c r="Y10" s="72">
        <f>IF(VLOOKUP($A$1,'テナント数'!$B$7:$AA$60,Y$3+1,FALSE)="","",VLOOKUP($A$1,'テナント数'!$B$7:$AA$60,Y$3+1,FALSE))</f>
        <v>243</v>
      </c>
      <c r="Z10" s="72">
        <f>IF(VLOOKUP($A$1,'テナント数'!$B$7:$AA$60,Z$3+1,FALSE)="","",VLOOKUP($A$1,'テナント数'!$B$7:$AA$60,Z$3+1,FALSE))</f>
        <v>202</v>
      </c>
      <c r="AA10" s="72">
        <f>IF(VLOOKUP($A$1,'テナント数'!$B$7:$AA$60,AA$3+1,FALSE)="","",VLOOKUP($A$1,'テナント数'!$B$7:$AA$60,AA$3+1,FALSE))</f>
        <v>204</v>
      </c>
      <c r="AB10" s="72">
        <f>IF(VLOOKUP($A$1,'テナント数'!$B$7:AB$60,AB$3+1,FALSE)="","",VLOOKUP($A$1,'テナント数'!$B$7:AB$60,AB$3+1,FALSE))</f>
        <v>204</v>
      </c>
    </row>
    <row r="11" spans="1:28" s="3" customFormat="1" ht="18.75" customHeight="1">
      <c r="A11" s="76" t="s">
        <v>6</v>
      </c>
      <c r="B11" s="77" t="s">
        <v>2</v>
      </c>
      <c r="C11" s="78">
        <f>IF(VLOOKUP($A$1,'期末稼働率'!$B$7:$AA$60,C$3+1,FALSE)="","",VLOOKUP($A$1,'期末稼働率'!$B$7:$AA$60,C$3+1,FALSE))</f>
        <v>98.5</v>
      </c>
      <c r="D11" s="78">
        <f>IF(VLOOKUP($A$1,'期末稼働率'!$B$7:$AA$60,D$3+1,FALSE)="","",VLOOKUP($A$1,'期末稼働率'!$B$7:$AA$60,D$3+1,FALSE))</f>
        <v>98.2</v>
      </c>
      <c r="E11" s="78">
        <f>IF(VLOOKUP($A$1,'期末稼働率'!$B$7:$AA$60,E$3+1,FALSE)="","",VLOOKUP($A$1,'期末稼働率'!$B$7:$AA$60,E$3+1,FALSE))</f>
        <v>95.3</v>
      </c>
      <c r="F11" s="78">
        <f>IF(VLOOKUP($A$1,'期末稼働率'!$B$7:$AA$60,F$3+1,FALSE)="","",VLOOKUP($A$1,'期末稼働率'!$B$7:$AA$60,F$3+1,FALSE))</f>
        <v>95.1</v>
      </c>
      <c r="G11" s="78">
        <f>IF(VLOOKUP($A$1,'期末稼働率'!$B$7:$AA$60,G$3+1,FALSE)="","",VLOOKUP($A$1,'期末稼働率'!$B$7:$AA$60,G$3+1,FALSE))</f>
        <v>95.2</v>
      </c>
      <c r="H11" s="78">
        <f>IF(VLOOKUP($A$1,'期末稼働率'!$B$7:$AA$60,H$3+1,FALSE)="","",VLOOKUP($A$1,'期末稼働率'!$B$7:$AA$60,H$3+1,FALSE))</f>
        <v>98.5</v>
      </c>
      <c r="I11" s="78">
        <f>IF(VLOOKUP($A$1,'期末稼働率'!$B$7:$AA$60,I$3+1,FALSE)="","",VLOOKUP($A$1,'期末稼働率'!$B$7:$AA$60,I$3+1,FALSE))</f>
        <v>97</v>
      </c>
      <c r="J11" s="78">
        <f>IF(VLOOKUP($A$1,'期末稼働率'!$B$7:$AA$60,J$3+1,FALSE)="","",VLOOKUP($A$1,'期末稼働率'!$B$7:$AA$60,J$3+1,FALSE))</f>
        <v>97.4</v>
      </c>
      <c r="K11" s="78">
        <f>IF(VLOOKUP($A$1,'期末稼働率'!$B$7:$AA$60,K$3+1,FALSE)="","",VLOOKUP($A$1,'期末稼働率'!$B$7:$AA$60,K$3+1,FALSE))</f>
        <v>91.7</v>
      </c>
      <c r="L11" s="78">
        <f>IF(VLOOKUP($A$1,'期末稼働率'!$B$7:$AA$60,L$3+1,FALSE)="","",VLOOKUP($A$1,'期末稼働率'!$B$7:$AA$60,L$3+1,FALSE))</f>
        <v>92.4</v>
      </c>
      <c r="M11" s="78">
        <f>IF(VLOOKUP($A$1,'期末稼働率'!$B$7:$AA$60,M$3+1,FALSE)="","",VLOOKUP($A$1,'期末稼働率'!$B$7:$AA$60,M$3+1,FALSE))</f>
        <v>93.8</v>
      </c>
      <c r="N11" s="78">
        <f>IF(VLOOKUP($A$1,'期末稼働率'!$B$7:$AA$60,N$3+1,FALSE)="","",VLOOKUP($A$1,'期末稼働率'!$B$7:$AA$60,N$3+1,FALSE))</f>
        <v>94.7</v>
      </c>
      <c r="O11" s="78">
        <f>IF(VLOOKUP($A$1,'期末稼働率'!$B$7:$AA$60,O$3+1,FALSE)="","",VLOOKUP($A$1,'期末稼働率'!$B$7:$AA$60,O$3+1,FALSE))</f>
        <v>94</v>
      </c>
      <c r="P11" s="78">
        <f>IF(VLOOKUP($A$1,'期末稼働率'!$B$7:$AA$60,P$3+1,FALSE)="","",VLOOKUP($A$1,'期末稼働率'!$B$7:$AA$60,P$3+1,FALSE))</f>
        <v>97.1</v>
      </c>
      <c r="Q11" s="78">
        <f>IF(VLOOKUP($A$1,'期末稼働率'!$B$7:$AA$60,Q$3+1,FALSE)="","",VLOOKUP($A$1,'期末稼働率'!$B$7:$AA$60,Q$3+1,FALSE))</f>
        <v>98.7</v>
      </c>
      <c r="R11" s="78">
        <f>IF(VLOOKUP($A$1,'期末稼働率'!$B$7:$AA$60,R$3+1,FALSE)="","",VLOOKUP($A$1,'期末稼働率'!$B$7:$AA$60,R$3+1,FALSE))</f>
        <v>98.3</v>
      </c>
      <c r="S11" s="78">
        <f>IF(VLOOKUP($A$1,'期末稼働率'!$B$7:$AA$60,S$3+1,FALSE)="","",VLOOKUP($A$1,'期末稼働率'!$B$7:$AA$60,S$3+1,FALSE))</f>
        <v>99.1</v>
      </c>
      <c r="T11" s="78">
        <f>IF(VLOOKUP($A$1,'期末稼働率'!$B$7:$AA$60,T$3+1,FALSE)="","",VLOOKUP($A$1,'期末稼働率'!$B$7:$AA$60,T$3+1,FALSE))</f>
        <v>97.9</v>
      </c>
      <c r="U11" s="78">
        <f>IF(VLOOKUP($A$1,'期末稼働率'!$B$7:$AA$60,U$3+1,FALSE)="","",VLOOKUP($A$1,'期末稼働率'!$B$7:$AA$60,U$3+1,FALSE))</f>
        <v>98.5</v>
      </c>
      <c r="V11" s="78">
        <f>IF(VLOOKUP($A$1,'期末稼働率'!$B$7:$AA$60,V$3+1,FALSE)="","",VLOOKUP($A$1,'期末稼働率'!$B$7:$AA$60,V$3+1,FALSE))</f>
        <v>99.1</v>
      </c>
      <c r="W11" s="78">
        <f>IF(VLOOKUP($A$1,'期末稼働率'!$B$7:$AA$60,W$3+1,FALSE)="","",VLOOKUP($A$1,'期末稼働率'!$B$7:$AA$60,W$3+1,FALSE))</f>
        <v>99</v>
      </c>
      <c r="X11" s="78">
        <f>IF(VLOOKUP($A$1,'期末稼働率'!$B$7:$AA$60,X$3+1,FALSE)="","",VLOOKUP($A$1,'期末稼働率'!$B$7:$AA$60,X$3+1,FALSE))</f>
        <v>99.4</v>
      </c>
      <c r="Y11" s="78">
        <f>IF(VLOOKUP($A$1,'期末稼働率'!$B$7:$AA$60,Y$3+1,FALSE)="","",VLOOKUP($A$1,'期末稼働率'!$B$7:$AA$60,Y$3+1,FALSE))</f>
        <v>99.1</v>
      </c>
      <c r="Z11" s="78">
        <f>IF(VLOOKUP($A$1,'期末稼働率'!$B$7:$AA$60,Z$3+1,FALSE)="","",VLOOKUP($A$1,'期末稼働率'!$B$7:$AA$60,Z$3+1,FALSE))</f>
        <v>99.6</v>
      </c>
      <c r="AA11" s="78">
        <f>IF(VLOOKUP($A$1,'期末稼働率'!$B$7:$AA$60,AA$3+1,FALSE)="","",VLOOKUP($A$1,'期末稼働率'!$B$7:$AA$60,AA$3+1,FALSE))</f>
        <v>99.6</v>
      </c>
      <c r="AB11" s="78">
        <f>IF(VLOOKUP($A$1,'期末稼働率'!$B$7:AB$60,AB$3+1,FALSE)="","",VLOOKUP($A$1,'期末稼働率'!$B$7:AB$60,AB$3+1,FALSE))</f>
        <v>99.4</v>
      </c>
    </row>
    <row r="12" spans="1:28" ht="18.75" customHeight="1">
      <c r="A12" s="79" t="s">
        <v>18</v>
      </c>
      <c r="B12" s="80" t="s">
        <v>1</v>
      </c>
      <c r="C12" s="81">
        <f>IF(VLOOKUP($A$1,'不動産賃貸事業収益'!$B$7:$AA$60,C$3+1,FALSE)="","",VLOOKUP($A$1,'不動産賃貸事業収益'!$B$7:$AA$60,C$3+1,FALSE))</f>
        <v>4751</v>
      </c>
      <c r="D12" s="81">
        <f>IF(VLOOKUP($A$1,'不動産賃貸事業収益'!$B$7:$AA$60,D$3+1,FALSE)="","",VLOOKUP($A$1,'不動産賃貸事業収益'!$B$7:$AA$60,D$3+1,FALSE))</f>
        <v>5505</v>
      </c>
      <c r="E12" s="81">
        <f>IF(VLOOKUP($A$1,'不動産賃貸事業収益'!$B$7:$AA$60,E$3+1,FALSE)="","",VLOOKUP($A$1,'不動産賃貸事業収益'!$B$7:$AA$60,E$3+1,FALSE))</f>
        <v>6982</v>
      </c>
      <c r="F12" s="81">
        <f>IF(VLOOKUP($A$1,'不動産賃貸事業収益'!$B$7:$AA$60,F$3+1,FALSE)="","",VLOOKUP($A$1,'不動産賃貸事業収益'!$B$7:$AA$60,F$3+1,FALSE))</f>
        <v>7840</v>
      </c>
      <c r="G12" s="81">
        <f>IF(VLOOKUP($A$1,'不動産賃貸事業収益'!$B$7:$AA$60,G$3+1,FALSE)="","",VLOOKUP($A$1,'不動産賃貸事業収益'!$B$7:$AA$60,G$3+1,FALSE))</f>
        <v>7647</v>
      </c>
      <c r="H12" s="81">
        <f>IF(VLOOKUP($A$1,'不動産賃貸事業収益'!$B$7:$AA$60,H$3+1,FALSE)="","",VLOOKUP($A$1,'不動産賃貸事業収益'!$B$7:$AA$60,H$3+1,FALSE))</f>
        <v>7544</v>
      </c>
      <c r="I12" s="81">
        <f>IF(VLOOKUP($A$1,'不動産賃貸事業収益'!$B$7:$AA$60,I$3+1,FALSE)="","",VLOOKUP($A$1,'不動産賃貸事業収益'!$B$7:$AA$60,I$3+1,FALSE))</f>
        <v>7494</v>
      </c>
      <c r="J12" s="81">
        <f>IF(VLOOKUP($A$1,'不動産賃貸事業収益'!$B$7:$AA$60,J$3+1,FALSE)="","",VLOOKUP($A$1,'不動産賃貸事業収益'!$B$7:$AA$60,J$3+1,FALSE))</f>
        <v>7302</v>
      </c>
      <c r="K12" s="81">
        <f>IF(VLOOKUP($A$1,'不動産賃貸事業収益'!$B$7:$AA$60,K$3+1,FALSE)="","",VLOOKUP($A$1,'不動産賃貸事業収益'!$B$7:$AA$60,K$3+1,FALSE))</f>
        <v>7094</v>
      </c>
      <c r="L12" s="81">
        <f>IF(VLOOKUP($A$1,'不動産賃貸事業収益'!$B$7:$AA$60,L$3+1,FALSE)="","",VLOOKUP($A$1,'不動産賃貸事業収益'!$B$7:$AA$60,L$3+1,FALSE))</f>
        <v>7034</v>
      </c>
      <c r="M12" s="81">
        <f>IF(VLOOKUP($A$1,'不動産賃貸事業収益'!$B$7:$AA$60,M$3+1,FALSE)="","",VLOOKUP($A$1,'不動産賃貸事業収益'!$B$7:$AA$60,M$3+1,FALSE))</f>
        <v>7085</v>
      </c>
      <c r="N12" s="81">
        <f>IF(VLOOKUP($A$1,'不動産賃貸事業収益'!$B$7:$AA$60,N$3+1,FALSE)="","",VLOOKUP($A$1,'不動産賃貸事業収益'!$B$7:$AA$60,N$3+1,FALSE))</f>
        <v>7587</v>
      </c>
      <c r="O12" s="81">
        <f>IF(VLOOKUP($A$1,'不動産賃貸事業収益'!$B$7:$AA$60,O$3+1,FALSE)="","",VLOOKUP($A$1,'不動産賃貸事業収益'!$B$7:$AA$60,O$3+1,FALSE))</f>
        <v>7597</v>
      </c>
      <c r="P12" s="81">
        <f>IF(VLOOKUP($A$1,'不動産賃貸事業収益'!$B$7:$AA$60,P$3+1,FALSE)="","",VLOOKUP($A$1,'不動産賃貸事業収益'!$B$7:$AA$60,P$3+1,FALSE))</f>
        <v>8409</v>
      </c>
      <c r="Q12" s="81">
        <f>IF(VLOOKUP($A$1,'不動産賃貸事業収益'!$B$7:$AA$60,Q$3+1,FALSE)="","",VLOOKUP($A$1,'不動産賃貸事業収益'!$B$7:$AA$60,Q$3+1,FALSE))</f>
        <v>8848</v>
      </c>
      <c r="R12" s="81">
        <f>IF(VLOOKUP($A$1,'不動産賃貸事業収益'!$B$7:$AA$60,R$3+1,FALSE)="","",VLOOKUP($A$1,'不動産賃貸事業収益'!$B$7:$AA$60,R$3+1,FALSE))</f>
        <v>9558</v>
      </c>
      <c r="S12" s="81">
        <f>IF(VLOOKUP($A$1,'不動産賃貸事業収益'!$B$7:$AA$60,S$3+1,FALSE)="","",VLOOKUP($A$1,'不動産賃貸事業収益'!$B$7:$AA$60,S$3+1,FALSE))</f>
        <v>9695</v>
      </c>
      <c r="T12" s="81">
        <f>IF(VLOOKUP($A$1,'不動産賃貸事業収益'!$B$7:$AA$60,T$3+1,FALSE)="","",VLOOKUP($A$1,'不動産賃貸事業収益'!$B$7:$AA$60,T$3+1,FALSE))</f>
        <v>10121</v>
      </c>
      <c r="U12" s="81">
        <f>IF(VLOOKUP($A$1,'不動産賃貸事業収益'!$B$7:$AA$60,U$3+1,FALSE)="","",VLOOKUP($A$1,'不動産賃貸事業収益'!$B$7:$AA$60,U$3+1,FALSE))</f>
        <v>10669</v>
      </c>
      <c r="V12" s="81">
        <f>IF(VLOOKUP($A$1,'不動産賃貸事業収益'!$B$7:$AA$60,V$3+1,FALSE)="","",VLOOKUP($A$1,'不動産賃貸事業収益'!$B$7:$AA$60,V$3+1,FALSE))</f>
        <v>10223</v>
      </c>
      <c r="W12" s="81">
        <f>IF(VLOOKUP($A$1,'不動産賃貸事業収益'!$B$7:$AA$60,W$3+1,FALSE)="","",VLOOKUP($A$1,'不動産賃貸事業収益'!$B$7:$AA$60,W$3+1,FALSE))</f>
        <v>10653</v>
      </c>
      <c r="X12" s="81">
        <f>IF(VLOOKUP($A$1,'不動産賃貸事業収益'!$B$7:$AA$60,X$3+1,FALSE)="","",VLOOKUP($A$1,'不動産賃貸事業収益'!$B$7:$AA$60,X$3+1,FALSE))</f>
        <v>10642</v>
      </c>
      <c r="Y12" s="81">
        <f>IF(VLOOKUP($A$1,'不動産賃貸事業収益'!$B$7:$AA$60,Y$3+1,FALSE)="","",VLOOKUP($A$1,'不動産賃貸事業収益'!$B$7:$AA$60,Y$3+1,FALSE))</f>
        <v>10806</v>
      </c>
      <c r="Z12" s="81">
        <f>IF(VLOOKUP($A$1,'不動産賃貸事業収益'!$B$7:$AA$60,Z$3+1,FALSE)="","",VLOOKUP($A$1,'不動産賃貸事業収益'!$B$7:$AA$60,Z$3+1,FALSE))</f>
        <v>10535</v>
      </c>
      <c r="AA12" s="81">
        <f>IF(VLOOKUP($A$1,'不動産賃貸事業収益'!$B$7:$AA$60,AA$3+1,FALSE)="","",VLOOKUP($A$1,'不動産賃貸事業収益'!$B$7:$AA$60,AA$3+1,FALSE))</f>
        <v>10657</v>
      </c>
      <c r="AB12" s="81">
        <f>IF(VLOOKUP($A$1,'不動産賃貸事業収益'!$B$7:AB$60,AB$3+1,FALSE)="","",VLOOKUP($A$1,'不動産賃貸事業収益'!$B$7:AB$60,AB$3+1,FALSE))</f>
        <v>10668</v>
      </c>
    </row>
    <row r="13" spans="1:28" ht="18.75" customHeight="1">
      <c r="A13" s="70" t="s">
        <v>10</v>
      </c>
      <c r="B13" s="71" t="s">
        <v>1</v>
      </c>
      <c r="C13" s="72">
        <f>IF(VLOOKUP($A$1,'賃貸事業収入'!$B$7:$AA$60,C$3+1,FALSE)="","",VLOOKUP($A$1,'賃貸事業収入'!$B$7:$AA$60,C$3+1,FALSE))</f>
        <v>4335</v>
      </c>
      <c r="D13" s="72">
        <f>IF(VLOOKUP($A$1,'賃貸事業収入'!$B$7:$AA$60,D$3+1,FALSE)="","",VLOOKUP($A$1,'賃貸事業収入'!$B$7:$AA$60,D$3+1,FALSE))</f>
        <v>5069</v>
      </c>
      <c r="E13" s="72">
        <f>IF(VLOOKUP($A$1,'賃貸事業収入'!$B$7:$AA$60,E$3+1,FALSE)="","",VLOOKUP($A$1,'賃貸事業収入'!$B$7:$AA$60,E$3+1,FALSE))</f>
        <v>6335</v>
      </c>
      <c r="F13" s="72">
        <f>IF(VLOOKUP($A$1,'賃貸事業収入'!$B$7:$AA$60,F$3+1,FALSE)="","",VLOOKUP($A$1,'賃貸事業収入'!$B$7:$AA$60,F$3+1,FALSE))</f>
        <v>7135</v>
      </c>
      <c r="G13" s="72">
        <f>IF(VLOOKUP($A$1,'賃貸事業収入'!$B$7:$AA$60,G$3+1,FALSE)="","",VLOOKUP($A$1,'賃貸事業収入'!$B$7:$AA$60,G$3+1,FALSE))</f>
        <v>6909</v>
      </c>
      <c r="H13" s="72">
        <f>IF(VLOOKUP($A$1,'賃貸事業収入'!$B$7:$AA$60,H$3+1,FALSE)="","",VLOOKUP($A$1,'賃貸事業収入'!$B$7:$AA$60,H$3+1,FALSE))</f>
        <v>6890</v>
      </c>
      <c r="I13" s="72">
        <f>IF(VLOOKUP($A$1,'賃貸事業収入'!$B$7:$AA$60,I$3+1,FALSE)="","",VLOOKUP($A$1,'賃貸事業収入'!$B$7:$AA$60,I$3+1,FALSE))</f>
        <v>6886</v>
      </c>
      <c r="J13" s="72">
        <f>IF(VLOOKUP($A$1,'賃貸事業収入'!$B$7:$AA$60,J$3+1,FALSE)="","",VLOOKUP($A$1,'賃貸事業収入'!$B$7:$AA$60,J$3+1,FALSE))</f>
        <v>6746</v>
      </c>
      <c r="K13" s="72">
        <f>IF(VLOOKUP($A$1,'賃貸事業収入'!$B$7:$AA$60,K$3+1,FALSE)="","",VLOOKUP($A$1,'賃貸事業収入'!$B$7:$AA$60,K$3+1,FALSE))</f>
        <v>6506</v>
      </c>
      <c r="L13" s="72">
        <f>IF(VLOOKUP($A$1,'賃貸事業収入'!$B$7:$AA$60,L$3+1,FALSE)="","",VLOOKUP($A$1,'賃貸事業収入'!$B$7:$AA$60,L$3+1,FALSE))</f>
        <v>6565</v>
      </c>
      <c r="M13" s="72">
        <f>IF(VLOOKUP($A$1,'賃貸事業収入'!$B$7:$AA$60,M$3+1,FALSE)="","",VLOOKUP($A$1,'賃貸事業収入'!$B$7:$AA$60,M$3+1,FALSE))</f>
        <v>6569</v>
      </c>
      <c r="N13" s="72">
        <f>IF(VLOOKUP($A$1,'賃貸事業収入'!$B$7:$AA$60,N$3+1,FALSE)="","",VLOOKUP($A$1,'賃貸事業収入'!$B$7:$AA$60,N$3+1,FALSE))</f>
        <v>7046</v>
      </c>
      <c r="O13" s="72">
        <f>IF(VLOOKUP($A$1,'賃貸事業収入'!$B$7:$AA$60,O$3+1,FALSE)="","",VLOOKUP($A$1,'賃貸事業収入'!$B$7:$AA$60,O$3+1,FALSE))</f>
        <v>6944</v>
      </c>
      <c r="P13" s="72">
        <f>IF(VLOOKUP($A$1,'賃貸事業収入'!$B$7:$AA$60,P$3+1,FALSE)="","",VLOOKUP($A$1,'賃貸事業収入'!$B$7:$AA$60,P$3+1,FALSE))</f>
        <v>7716</v>
      </c>
      <c r="Q13" s="72">
        <f>IF(VLOOKUP($A$1,'賃貸事業収入'!$B$7:$AA$60,Q$3+1,FALSE)="","",VLOOKUP($A$1,'賃貸事業収入'!$B$7:$AA$60,Q$3+1,FALSE))</f>
        <v>7957</v>
      </c>
      <c r="R13" s="72">
        <f>IF(VLOOKUP($A$1,'賃貸事業収入'!$B$7:$AA$60,R$3+1,FALSE)="","",VLOOKUP($A$1,'賃貸事業収入'!$B$7:$AA$60,R$3+1,FALSE))</f>
        <v>8599</v>
      </c>
      <c r="S13" s="72">
        <f>IF(VLOOKUP($A$1,'賃貸事業収入'!$B$7:$AA$60,S$3+1,FALSE)="","",VLOOKUP($A$1,'賃貸事業収入'!$B$7:$AA$60,S$3+1,FALSE))</f>
        <v>8754</v>
      </c>
      <c r="T13" s="72">
        <f>IF(VLOOKUP($A$1,'賃貸事業収入'!$B$7:$AA$60,T$3+1,FALSE)="","",VLOOKUP($A$1,'賃貸事業収入'!$B$7:$AA$60,T$3+1,FALSE))</f>
        <v>9215</v>
      </c>
      <c r="U13" s="72">
        <f>IF(VLOOKUP($A$1,'賃貸事業収入'!$B$7:$AA$60,U$3+1,FALSE)="","",VLOOKUP($A$1,'賃貸事業収入'!$B$7:$AA$60,U$3+1,FALSE))</f>
        <v>9697</v>
      </c>
      <c r="V13" s="72">
        <f>IF(VLOOKUP($A$1,'賃貸事業収入'!$B$7:$AA$60,V$3+1,FALSE)="","",VLOOKUP($A$1,'賃貸事業収入'!$B$7:$AA$60,V$3+1,FALSE))</f>
        <v>9351</v>
      </c>
      <c r="W13" s="72">
        <f>IF(VLOOKUP($A$1,'賃貸事業収入'!$B$7:$AA$60,W$3+1,FALSE)="","",VLOOKUP($A$1,'賃貸事業収入'!$B$7:$AA$60,W$3+1,FALSE))</f>
        <v>9702</v>
      </c>
      <c r="X13" s="72">
        <f>IF(VLOOKUP($A$1,'賃貸事業収入'!$B$7:$AA$60,X$3+1,FALSE)="","",VLOOKUP($A$1,'賃貸事業収入'!$B$7:$AA$60,X$3+1,FALSE))</f>
        <v>9760</v>
      </c>
      <c r="Y13" s="72">
        <f>IF(VLOOKUP($A$1,'賃貸事業収入'!$B$7:$AA$60,Y$3+1,FALSE)="","",VLOOKUP($A$1,'賃貸事業収入'!$B$7:$AA$60,Y$3+1,FALSE))</f>
        <v>9851</v>
      </c>
      <c r="Z13" s="72">
        <f>IF(VLOOKUP($A$1,'賃貸事業収入'!$B$7:$AA$60,Z$3+1,FALSE)="","",VLOOKUP($A$1,'賃貸事業収入'!$B$7:$AA$60,Z$3+1,FALSE))</f>
        <v>9692</v>
      </c>
      <c r="AA13" s="72">
        <f>IF(VLOOKUP($A$1,'賃貸事業収入'!$B$7:$AA$60,AA$3+1,FALSE)="","",VLOOKUP($A$1,'賃貸事業収入'!$B$7:$AA$60,AA$3+1,FALSE))</f>
        <v>9779</v>
      </c>
      <c r="AB13" s="72">
        <f>IF(VLOOKUP($A$1,'賃貸事業収入'!$B$7:AB$60,AB$3+1,FALSE)="","",VLOOKUP($A$1,'賃貸事業収入'!$B$7:AB$60,AB$3+1,FALSE))</f>
        <v>9850</v>
      </c>
    </row>
    <row r="14" spans="1:28" ht="18.75" customHeight="1">
      <c r="A14" s="70" t="s">
        <v>11</v>
      </c>
      <c r="B14" s="71" t="s">
        <v>1</v>
      </c>
      <c r="C14" s="72">
        <f>IF(VLOOKUP($A$1,'その他賃貸事業収入'!$B$7:$AA$60,C$3+1,FALSE)="","",VLOOKUP($A$1,'その他賃貸事業収入'!$B$7:$AA$60,C$3+1,FALSE))</f>
        <v>416</v>
      </c>
      <c r="D14" s="72">
        <f>IF(VLOOKUP($A$1,'その他賃貸事業収入'!$B$7:$AA$60,D$3+1,FALSE)="","",VLOOKUP($A$1,'その他賃貸事業収入'!$B$7:$AA$60,D$3+1,FALSE))</f>
        <v>436</v>
      </c>
      <c r="E14" s="72">
        <f>IF(VLOOKUP($A$1,'その他賃貸事業収入'!$B$7:$AA$60,E$3+1,FALSE)="","",VLOOKUP($A$1,'その他賃貸事業収入'!$B$7:$AA$60,E$3+1,FALSE))</f>
        <v>647</v>
      </c>
      <c r="F14" s="72">
        <f>IF(VLOOKUP($A$1,'その他賃貸事業収入'!$B$7:$AA$60,F$3+1,FALSE)="","",VLOOKUP($A$1,'その他賃貸事業収入'!$B$7:$AA$60,F$3+1,FALSE))</f>
        <v>704</v>
      </c>
      <c r="G14" s="72">
        <f>IF(VLOOKUP($A$1,'その他賃貸事業収入'!$B$7:$AA$60,G$3+1,FALSE)="","",VLOOKUP($A$1,'その他賃貸事業収入'!$B$7:$AA$60,G$3+1,FALSE))</f>
        <v>738</v>
      </c>
      <c r="H14" s="72">
        <f>IF(VLOOKUP($A$1,'その他賃貸事業収入'!$B$7:$AA$60,H$3+1,FALSE)="","",VLOOKUP($A$1,'その他賃貸事業収入'!$B$7:$AA$60,H$3+1,FALSE))</f>
        <v>654</v>
      </c>
      <c r="I14" s="72">
        <f>IF(VLOOKUP($A$1,'その他賃貸事業収入'!$B$7:$AA$60,I$3+1,FALSE)="","",VLOOKUP($A$1,'その他賃貸事業収入'!$B$7:$AA$60,I$3+1,FALSE))</f>
        <v>608</v>
      </c>
      <c r="J14" s="72">
        <f>IF(VLOOKUP($A$1,'その他賃貸事業収入'!$B$7:$AA$60,J$3+1,FALSE)="","",VLOOKUP($A$1,'その他賃貸事業収入'!$B$7:$AA$60,J$3+1,FALSE))</f>
        <v>556</v>
      </c>
      <c r="K14" s="72">
        <f>IF(VLOOKUP($A$1,'その他賃貸事業収入'!$B$7:$AA$60,K$3+1,FALSE)="","",VLOOKUP($A$1,'その他賃貸事業収入'!$B$7:$AA$60,K$3+1,FALSE))</f>
        <v>587</v>
      </c>
      <c r="L14" s="72">
        <f>IF(VLOOKUP($A$1,'その他賃貸事業収入'!$B$7:$AA$60,L$3+1,FALSE)="","",VLOOKUP($A$1,'その他賃貸事業収入'!$B$7:$AA$60,L$3+1,FALSE))</f>
        <v>469</v>
      </c>
      <c r="M14" s="72">
        <f>IF(VLOOKUP($A$1,'その他賃貸事業収入'!$B$7:$AA$60,M$3+1,FALSE)="","",VLOOKUP($A$1,'その他賃貸事業収入'!$B$7:$AA$60,M$3+1,FALSE))</f>
        <v>515</v>
      </c>
      <c r="N14" s="72">
        <f>IF(VLOOKUP($A$1,'その他賃貸事業収入'!$B$7:$AA$60,N$3+1,FALSE)="","",VLOOKUP($A$1,'その他賃貸事業収入'!$B$7:$AA$60,N$3+1,FALSE))</f>
        <v>541</v>
      </c>
      <c r="O14" s="72">
        <f>IF(VLOOKUP($A$1,'その他賃貸事業収入'!$B$7:$AA$60,O$3+1,FALSE)="","",VLOOKUP($A$1,'その他賃貸事業収入'!$B$7:$AA$60,O$3+1,FALSE))</f>
        <v>652</v>
      </c>
      <c r="P14" s="72">
        <f>IF(VLOOKUP($A$1,'その他賃貸事業収入'!$B$7:$AA$60,P$3+1,FALSE)="","",VLOOKUP($A$1,'その他賃貸事業収入'!$B$7:$AA$60,P$3+1,FALSE))</f>
        <v>692</v>
      </c>
      <c r="Q14" s="72">
        <f>IF(VLOOKUP($A$1,'その他賃貸事業収入'!$B$7:$AA$60,Q$3+1,FALSE)="","",VLOOKUP($A$1,'その他賃貸事業収入'!$B$7:$AA$60,Q$3+1,FALSE))</f>
        <v>890</v>
      </c>
      <c r="R14" s="72">
        <f>IF(VLOOKUP($A$1,'その他賃貸事業収入'!$B$7:$AA$60,R$3+1,FALSE)="","",VLOOKUP($A$1,'その他賃貸事業収入'!$B$7:$AA$60,R$3+1,FALSE))</f>
        <v>959</v>
      </c>
      <c r="S14" s="72">
        <f>IF(VLOOKUP($A$1,'その他賃貸事業収入'!$B$7:$AA$60,S$3+1,FALSE)="","",VLOOKUP($A$1,'その他賃貸事業収入'!$B$7:$AA$60,S$3+1,FALSE))</f>
        <v>941</v>
      </c>
      <c r="T14" s="72">
        <f>IF(VLOOKUP($A$1,'その他賃貸事業収入'!$B$7:$AA$60,T$3+1,FALSE)="","",VLOOKUP($A$1,'その他賃貸事業収入'!$B$7:$AA$60,T$3+1,FALSE))</f>
        <v>905</v>
      </c>
      <c r="U14" s="72">
        <f>IF(VLOOKUP($A$1,'その他賃貸事業収入'!$B$7:$AA$60,U$3+1,FALSE)="","",VLOOKUP($A$1,'その他賃貸事業収入'!$B$7:$AA$60,U$3+1,FALSE))</f>
        <v>971</v>
      </c>
      <c r="V14" s="72">
        <f>IF(VLOOKUP($A$1,'その他賃貸事業収入'!$B$7:$AA$60,V$3+1,FALSE)="","",VLOOKUP($A$1,'その他賃貸事業収入'!$B$7:$AA$60,V$3+1,FALSE))</f>
        <v>871</v>
      </c>
      <c r="W14" s="72">
        <f>IF(VLOOKUP($A$1,'その他賃貸事業収入'!$B$7:$AA$60,W$3+1,FALSE)="","",VLOOKUP($A$1,'その他賃貸事業収入'!$B$7:$AA$60,W$3+1,FALSE))</f>
        <v>951</v>
      </c>
      <c r="X14" s="72">
        <f>IF(VLOOKUP($A$1,'その他賃貸事業収入'!$B$7:$AA$60,X$3+1,FALSE)="","",VLOOKUP($A$1,'その他賃貸事業収入'!$B$7:$AA$60,X$3+1,FALSE))</f>
        <v>882</v>
      </c>
      <c r="Y14" s="72">
        <f>IF(VLOOKUP($A$1,'その他賃貸事業収入'!$B$7:$AA$60,Y$3+1,FALSE)="","",VLOOKUP($A$1,'その他賃貸事業収入'!$B$7:$AA$60,Y$3+1,FALSE))</f>
        <v>954</v>
      </c>
      <c r="Z14" s="72">
        <f>IF(VLOOKUP($A$1,'その他賃貸事業収入'!$B$7:$AA$60,Z$3+1,FALSE)="","",VLOOKUP($A$1,'その他賃貸事業収入'!$B$7:$AA$60,Z$3+1,FALSE))</f>
        <v>843</v>
      </c>
      <c r="AA14" s="72">
        <f>IF(VLOOKUP($A$1,'その他賃貸事業収入'!$B$7:$AA$60,AA$3+1,FALSE)="","",VLOOKUP($A$1,'その他賃貸事業収入'!$B$7:$AA$60,AA$3+1,FALSE))</f>
        <v>877</v>
      </c>
      <c r="AB14" s="72">
        <f>IF(VLOOKUP($A$1,'その他賃貸事業収入'!$B$7:AB$60,AB$3+1,FALSE)="","",VLOOKUP($A$1,'その他賃貸事業収入'!$B$7:AB$60,AB$3+1,FALSE))</f>
        <v>818</v>
      </c>
    </row>
    <row r="15" spans="1:28" ht="18.75" customHeight="1">
      <c r="A15" s="70" t="s">
        <v>19</v>
      </c>
      <c r="B15" s="71" t="s">
        <v>1</v>
      </c>
      <c r="C15" s="72">
        <f>IF(VLOOKUP($A$1,'不動産賃貸事業費用'!$B$7:$AA$60,C$3+1,FALSE)="","",VLOOKUP($A$1,'不動産賃貸事業費用'!$B$7:$AA$60,C$3+1,FALSE))</f>
        <v>1977</v>
      </c>
      <c r="D15" s="72">
        <f>IF(VLOOKUP($A$1,'不動産賃貸事業費用'!$B$7:$AA$60,D$3+1,FALSE)="","",VLOOKUP($A$1,'不動産賃貸事業費用'!$B$7:$AA$60,D$3+1,FALSE))</f>
        <v>2409</v>
      </c>
      <c r="E15" s="72">
        <f>IF(VLOOKUP($A$1,'不動産賃貸事業費用'!$B$7:$AA$60,E$3+1,FALSE)="","",VLOOKUP($A$1,'不動産賃貸事業費用'!$B$7:$AA$60,E$3+1,FALSE))</f>
        <v>3437</v>
      </c>
      <c r="F15" s="72">
        <f>IF(VLOOKUP($A$1,'不動産賃貸事業費用'!$B$7:$AA$60,F$3+1,FALSE)="","",VLOOKUP($A$1,'不動産賃貸事業費用'!$B$7:$AA$60,F$3+1,FALSE))</f>
        <v>3849</v>
      </c>
      <c r="G15" s="72">
        <f>IF(VLOOKUP($A$1,'不動産賃貸事業費用'!$B$7:$AA$60,G$3+1,FALSE)="","",VLOOKUP($A$1,'不動産賃貸事業費用'!$B$7:$AA$60,G$3+1,FALSE))</f>
        <v>3910</v>
      </c>
      <c r="H15" s="72">
        <f>IF(VLOOKUP($A$1,'不動産賃貸事業費用'!$B$7:$AA$60,H$3+1,FALSE)="","",VLOOKUP($A$1,'不動産賃貸事業費用'!$B$7:$AA$60,H$3+1,FALSE))</f>
        <v>3720</v>
      </c>
      <c r="I15" s="72">
        <f>IF(VLOOKUP($A$1,'不動産賃貸事業費用'!$B$7:$AA$60,I$3+1,FALSE)="","",VLOOKUP($A$1,'不動産賃貸事業費用'!$B$7:$AA$60,I$3+1,FALSE))</f>
        <v>3577</v>
      </c>
      <c r="J15" s="72">
        <f>IF(VLOOKUP($A$1,'不動産賃貸事業費用'!$B$7:$AA$60,J$3+1,FALSE)="","",VLOOKUP($A$1,'不動産賃貸事業費用'!$B$7:$AA$60,J$3+1,FALSE))</f>
        <v>3516</v>
      </c>
      <c r="K15" s="72">
        <f>IF(VLOOKUP($A$1,'不動産賃貸事業費用'!$B$7:$AA$60,K$3+1,FALSE)="","",VLOOKUP($A$1,'不動産賃貸事業費用'!$B$7:$AA$60,K$3+1,FALSE))</f>
        <v>3494</v>
      </c>
      <c r="L15" s="72">
        <f>IF(VLOOKUP($A$1,'不動産賃貸事業費用'!$B$7:$AA$60,L$3+1,FALSE)="","",VLOOKUP($A$1,'不動産賃貸事業費用'!$B$7:$AA$60,L$3+1,FALSE))</f>
        <v>3555</v>
      </c>
      <c r="M15" s="72">
        <f>IF(VLOOKUP($A$1,'不動産賃貸事業費用'!$B$7:$AA$60,M$3+1,FALSE)="","",VLOOKUP($A$1,'不動産賃貸事業費用'!$B$7:$AA$60,M$3+1,FALSE))</f>
        <v>3645</v>
      </c>
      <c r="N15" s="72">
        <f>IF(VLOOKUP($A$1,'不動産賃貸事業費用'!$B$7:$AA$60,N$3+1,FALSE)="","",VLOOKUP($A$1,'不動産賃貸事業費用'!$B$7:$AA$60,N$3+1,FALSE))</f>
        <v>3901</v>
      </c>
      <c r="O15" s="72">
        <f>IF(VLOOKUP($A$1,'不動産賃貸事業費用'!$B$7:$AA$60,O$3+1,FALSE)="","",VLOOKUP($A$1,'不動産賃貸事業費用'!$B$7:$AA$60,O$3+1,FALSE))</f>
        <v>3950</v>
      </c>
      <c r="P15" s="72">
        <f>IF(VLOOKUP($A$1,'不動産賃貸事業費用'!$B$7:$AA$60,P$3+1,FALSE)="","",VLOOKUP($A$1,'不動産賃貸事業費用'!$B$7:$AA$60,P$3+1,FALSE))</f>
        <v>4350</v>
      </c>
      <c r="Q15" s="72">
        <f>IF(VLOOKUP($A$1,'不動産賃貸事業費用'!$B$7:$AA$60,Q$3+1,FALSE)="","",VLOOKUP($A$1,'不動産賃貸事業費用'!$B$7:$AA$60,Q$3+1,FALSE))</f>
        <v>4605</v>
      </c>
      <c r="R15" s="72">
        <f>IF(VLOOKUP($A$1,'不動産賃貸事業費用'!$B$7:$AA$60,R$3+1,FALSE)="","",VLOOKUP($A$1,'不動産賃貸事業費用'!$B$7:$AA$60,R$3+1,FALSE))</f>
        <v>5022</v>
      </c>
      <c r="S15" s="72">
        <f>IF(VLOOKUP($A$1,'不動産賃貸事業費用'!$B$7:$AA$60,S$3+1,FALSE)="","",VLOOKUP($A$1,'不動産賃貸事業費用'!$B$7:$AA$60,S$3+1,FALSE))</f>
        <v>5180</v>
      </c>
      <c r="T15" s="72">
        <f>IF(VLOOKUP($A$1,'不動産賃貸事業費用'!$B$7:$AA$60,T$3+1,FALSE)="","",VLOOKUP($A$1,'不動産賃貸事業費用'!$B$7:$AA$60,T$3+1,FALSE))</f>
        <v>5533</v>
      </c>
      <c r="U15" s="72">
        <f>IF(VLOOKUP($A$1,'不動産賃貸事業費用'!$B$7:$AA$60,U$3+1,FALSE)="","",VLOOKUP($A$1,'不動産賃貸事業費用'!$B$7:$AA$60,U$3+1,FALSE))</f>
        <v>5916</v>
      </c>
      <c r="V15" s="72">
        <f>IF(VLOOKUP($A$1,'不動産賃貸事業費用'!$B$7:$AA$60,V$3+1,FALSE)="","",VLOOKUP($A$1,'不動産賃貸事業費用'!$B$7:$AA$60,V$3+1,FALSE))</f>
        <v>5655</v>
      </c>
      <c r="W15" s="72">
        <f>IF(VLOOKUP($A$1,'不動産賃貸事業費用'!$B$7:$AA$60,W$3+1,FALSE)="","",VLOOKUP($A$1,'不動産賃貸事業費用'!$B$7:$AA$60,W$3+1,FALSE))</f>
        <v>5849</v>
      </c>
      <c r="X15" s="72">
        <f>IF(VLOOKUP($A$1,'不動産賃貸事業費用'!$B$7:$AA$60,X$3+1,FALSE)="","",VLOOKUP($A$1,'不動産賃貸事業費用'!$B$7:$AA$60,X$3+1,FALSE))</f>
        <v>5890</v>
      </c>
      <c r="Y15" s="72">
        <f>IF(VLOOKUP($A$1,'不動産賃貸事業費用'!$B$7:$AA$60,Y$3+1,FALSE)="","",VLOOKUP($A$1,'不動産賃貸事業費用'!$B$7:$AA$60,Y$3+1,FALSE))</f>
        <v>5931</v>
      </c>
      <c r="Z15" s="72">
        <f>IF(VLOOKUP($A$1,'不動産賃貸事業費用'!$B$7:$AA$60,Z$3+1,FALSE)="","",VLOOKUP($A$1,'不動産賃貸事業費用'!$B$7:$AA$60,Z$3+1,FALSE))</f>
        <v>5754</v>
      </c>
      <c r="AA15" s="72">
        <f>IF(VLOOKUP($A$1,'不動産賃貸事業費用'!$B$7:$AA$60,AA$3+1,FALSE)="","",VLOOKUP($A$1,'不動産賃貸事業費用'!$B$7:$AA$60,AA$3+1,FALSE))</f>
        <v>5780</v>
      </c>
      <c r="AB15" s="72">
        <f>IF(VLOOKUP($A$1,'不動産賃貸事業費用'!$B$7:AB$60,AB$3+1,FALSE)="","",VLOOKUP($A$1,'不動産賃貸事業費用'!$B$7:AB$60,AB$3+1,FALSE))</f>
        <v>5747</v>
      </c>
    </row>
    <row r="16" spans="1:28" ht="18.75" customHeight="1">
      <c r="A16" s="70" t="s">
        <v>20</v>
      </c>
      <c r="B16" s="71" t="s">
        <v>1</v>
      </c>
      <c r="C16" s="72">
        <f>IF(VLOOKUP($A$1,'維持管理費'!$B$7:$AA$60,C$3+1,FALSE)="","",VLOOKUP($A$1,'維持管理費'!$B$7:$AA$60,C$3+1,FALSE))</f>
        <v>712</v>
      </c>
      <c r="D16" s="72">
        <f>IF(VLOOKUP($A$1,'維持管理費'!$B$7:$AA$60,D$3+1,FALSE)="","",VLOOKUP($A$1,'維持管理費'!$B$7:$AA$60,D$3+1,FALSE))</f>
        <v>859</v>
      </c>
      <c r="E16" s="72">
        <f>IF(VLOOKUP($A$1,'維持管理費'!$B$7:$AA$60,E$3+1,FALSE)="","",VLOOKUP($A$1,'維持管理費'!$B$7:$AA$60,E$3+1,FALSE))</f>
        <v>1083</v>
      </c>
      <c r="F16" s="72">
        <f>IF(VLOOKUP($A$1,'維持管理費'!$B$7:$AA$60,F$3+1,FALSE)="","",VLOOKUP($A$1,'維持管理費'!$B$7:$AA$60,F$3+1,FALSE))</f>
        <v>1257</v>
      </c>
      <c r="G16" s="72">
        <f>IF(VLOOKUP($A$1,'維持管理費'!$B$7:$AA$60,G$3+1,FALSE)="","",VLOOKUP($A$1,'維持管理費'!$B$7:$AA$60,G$3+1,FALSE))</f>
        <v>1063</v>
      </c>
      <c r="H16" s="72">
        <f>IF(VLOOKUP($A$1,'維持管理費'!$B$7:$AA$60,H$3+1,FALSE)="","",VLOOKUP($A$1,'維持管理費'!$B$7:$AA$60,H$3+1,FALSE))</f>
        <v>1141</v>
      </c>
      <c r="I16" s="72">
        <f>IF(VLOOKUP($A$1,'維持管理費'!$B$7:$AA$60,I$3+1,FALSE)="","",VLOOKUP($A$1,'維持管理費'!$B$7:$AA$60,I$3+1,FALSE))</f>
        <v>1066</v>
      </c>
      <c r="J16" s="72">
        <f>IF(VLOOKUP($A$1,'維持管理費'!$B$7:$AA$60,J$3+1,FALSE)="","",VLOOKUP($A$1,'維持管理費'!$B$7:$AA$60,J$3+1,FALSE))</f>
        <v>1082</v>
      </c>
      <c r="K16" s="72">
        <f>IF(VLOOKUP($A$1,'維持管理費'!$B$7:$AA$60,K$3+1,FALSE)="","",VLOOKUP($A$1,'維持管理費'!$B$7:$AA$60,K$3+1,FALSE))</f>
        <v>1005</v>
      </c>
      <c r="L16" s="72">
        <f>IF(VLOOKUP($A$1,'維持管理費'!$B$7:$AA$60,L$3+1,FALSE)="","",VLOOKUP($A$1,'維持管理費'!$B$7:$AA$60,L$3+1,FALSE))</f>
        <v>1033</v>
      </c>
      <c r="M16" s="72">
        <f>IF(VLOOKUP($A$1,'維持管理費'!$B$7:$AA$60,M$3+1,FALSE)="","",VLOOKUP($A$1,'維持管理費'!$B$7:$AA$60,M$3+1,FALSE))</f>
        <v>1014</v>
      </c>
      <c r="N16" s="72">
        <f>IF(VLOOKUP($A$1,'維持管理費'!$B$7:$AA$60,N$3+1,FALSE)="","",VLOOKUP($A$1,'維持管理費'!$B$7:$AA$60,N$3+1,FALSE))</f>
        <v>1016</v>
      </c>
      <c r="O16" s="72">
        <f>IF(VLOOKUP($A$1,'維持管理費'!$B$7:$AA$60,O$3+1,FALSE)="","",VLOOKUP($A$1,'維持管理費'!$B$7:$AA$60,O$3+1,FALSE))</f>
        <v>1006</v>
      </c>
      <c r="P16" s="72">
        <f>IF(VLOOKUP($A$1,'維持管理費'!$B$7:$AA$60,P$3+1,FALSE)="","",VLOOKUP($A$1,'維持管理費'!$B$7:$AA$60,P$3+1,FALSE))</f>
        <v>1136</v>
      </c>
      <c r="Q16" s="72">
        <f>IF(VLOOKUP($A$1,'維持管理費'!$B$7:$AA$60,Q$3+1,FALSE)="","",VLOOKUP($A$1,'維持管理費'!$B$7:$AA$60,Q$3+1,FALSE))</f>
        <v>1110</v>
      </c>
      <c r="R16" s="72">
        <f>IF(VLOOKUP($A$1,'維持管理費'!$B$7:$AA$60,R$3+1,FALSE)="","",VLOOKUP($A$1,'維持管理費'!$B$7:$AA$60,R$3+1,FALSE))</f>
        <v>1272</v>
      </c>
      <c r="S16" s="72">
        <f>IF(VLOOKUP($A$1,'維持管理費'!$B$7:$AA$60,S$3+1,FALSE)="","",VLOOKUP($A$1,'維持管理費'!$B$7:$AA$60,S$3+1,FALSE))</f>
        <v>1246</v>
      </c>
      <c r="T16" s="72">
        <f>IF(VLOOKUP($A$1,'維持管理費'!$B$7:$AA$60,T$3+1,FALSE)="","",VLOOKUP($A$1,'維持管理費'!$B$7:$AA$60,T$3+1,FALSE))</f>
        <v>1406</v>
      </c>
      <c r="U16" s="72">
        <f>IF(VLOOKUP($A$1,'維持管理費'!$B$7:$AA$60,U$3+1,FALSE)="","",VLOOKUP($A$1,'維持管理費'!$B$7:$AA$60,U$3+1,FALSE))</f>
        <v>1440</v>
      </c>
      <c r="V16" s="72">
        <f>IF(VLOOKUP($A$1,'維持管理費'!$B$7:$AA$60,V$3+1,FALSE)="","",VLOOKUP($A$1,'維持管理費'!$B$7:$AA$60,V$3+1,FALSE))</f>
        <v>1423</v>
      </c>
      <c r="W16" s="72">
        <f>IF(VLOOKUP($A$1,'維持管理費'!$B$7:$AA$60,W$3+1,FALSE)="","",VLOOKUP($A$1,'維持管理費'!$B$7:$AA$60,W$3+1,FALSE))</f>
        <v>1422</v>
      </c>
      <c r="X16" s="72">
        <f>IF(VLOOKUP($A$1,'維持管理費'!$B$7:$AA$60,X$3+1,FALSE)="","",VLOOKUP($A$1,'維持管理費'!$B$7:$AA$60,X$3+1,FALSE))</f>
        <v>1477</v>
      </c>
      <c r="Y16" s="72">
        <f>IF(VLOOKUP($A$1,'維持管理費'!$B$7:$AA$60,Y$3+1,FALSE)="","",VLOOKUP($A$1,'維持管理費'!$B$7:$AA$60,Y$3+1,FALSE))</f>
        <v>1441</v>
      </c>
      <c r="Z16" s="72">
        <f>IF(VLOOKUP($A$1,'維持管理費'!$B$7:$AA$60,Z$3+1,FALSE)="","",VLOOKUP($A$1,'維持管理費'!$B$7:$AA$60,Z$3+1,FALSE))</f>
        <v>1476</v>
      </c>
      <c r="AA16" s="72">
        <f>IF(VLOOKUP($A$1,'維持管理費'!$B$7:$AA$60,AA$3+1,FALSE)="","",VLOOKUP($A$1,'維持管理費'!$B$7:$AA$60,AA$3+1,FALSE))</f>
        <v>1358</v>
      </c>
      <c r="AB16" s="72">
        <f>IF(VLOOKUP($A$1,'維持管理費'!$B$7:AB$60,AB$3+1,FALSE)="","",VLOOKUP($A$1,'維持管理費'!$B$7:AB$60,AB$3+1,FALSE))</f>
        <v>1399</v>
      </c>
    </row>
    <row r="17" spans="1:28" ht="18.75" customHeight="1">
      <c r="A17" s="70" t="s">
        <v>21</v>
      </c>
      <c r="B17" s="71" t="s">
        <v>1</v>
      </c>
      <c r="C17" s="72">
        <f>IF(VLOOKUP($A$1,'水道光熱費'!$B$7:$AA$60,C$3+1,FALSE)="","",VLOOKUP($A$1,'水道光熱費'!$B$7:$AA$60,C$3+1,FALSE))</f>
        <v>406</v>
      </c>
      <c r="D17" s="72">
        <f>IF(VLOOKUP($A$1,'水道光熱費'!$B$7:$AA$60,D$3+1,FALSE)="","",VLOOKUP($A$1,'水道光熱費'!$B$7:$AA$60,D$3+1,FALSE))</f>
        <v>452</v>
      </c>
      <c r="E17" s="72">
        <f>IF(VLOOKUP($A$1,'水道光熱費'!$B$7:$AA$60,E$3+1,FALSE)="","",VLOOKUP($A$1,'水道光熱費'!$B$7:$AA$60,E$3+1,FALSE))</f>
        <v>613</v>
      </c>
      <c r="F17" s="72">
        <f>IF(VLOOKUP($A$1,'水道光熱費'!$B$7:$AA$60,F$3+1,FALSE)="","",VLOOKUP($A$1,'水道光熱費'!$B$7:$AA$60,F$3+1,FALSE))</f>
        <v>672</v>
      </c>
      <c r="G17" s="72">
        <f>IF(VLOOKUP($A$1,'水道光熱費'!$B$7:$AA$60,G$3+1,FALSE)="","",VLOOKUP($A$1,'水道光熱費'!$B$7:$AA$60,G$3+1,FALSE))</f>
        <v>759</v>
      </c>
      <c r="H17" s="72">
        <f>IF(VLOOKUP($A$1,'水道光熱費'!$B$7:$AA$60,H$3+1,FALSE)="","",VLOOKUP($A$1,'水道光熱費'!$B$7:$AA$60,H$3+1,FALSE))</f>
        <v>685</v>
      </c>
      <c r="I17" s="72">
        <f>IF(VLOOKUP($A$1,'水道光熱費'!$B$7:$AA$60,I$3+1,FALSE)="","",VLOOKUP($A$1,'水道光熱費'!$B$7:$AA$60,I$3+1,FALSE))</f>
        <v>648</v>
      </c>
      <c r="J17" s="72">
        <f>IF(VLOOKUP($A$1,'水道光熱費'!$B$7:$AA$60,J$3+1,FALSE)="","",VLOOKUP($A$1,'水道光熱費'!$B$7:$AA$60,J$3+1,FALSE))</f>
        <v>582</v>
      </c>
      <c r="K17" s="72">
        <f>IF(VLOOKUP($A$1,'水道光熱費'!$B$7:$AA$60,K$3+1,FALSE)="","",VLOOKUP($A$1,'水道光熱費'!$B$7:$AA$60,K$3+1,FALSE))</f>
        <v>649</v>
      </c>
      <c r="L17" s="72">
        <f>IF(VLOOKUP($A$1,'水道光熱費'!$B$7:$AA$60,L$3+1,FALSE)="","",VLOOKUP($A$1,'水道光熱費'!$B$7:$AA$60,L$3+1,FALSE))</f>
        <v>552</v>
      </c>
      <c r="M17" s="72">
        <f>IF(VLOOKUP($A$1,'水道光熱費'!$B$7:$AA$60,M$3+1,FALSE)="","",VLOOKUP($A$1,'水道光熱費'!$B$7:$AA$60,M$3+1,FALSE))</f>
        <v>627</v>
      </c>
      <c r="N17" s="72">
        <f>IF(VLOOKUP($A$1,'水道光熱費'!$B$7:$AA$60,N$3+1,FALSE)="","",VLOOKUP($A$1,'水道光熱費'!$B$7:$AA$60,N$3+1,FALSE))</f>
        <v>668</v>
      </c>
      <c r="O17" s="72">
        <f>IF(VLOOKUP($A$1,'水道光熱費'!$B$7:$AA$60,O$3+1,FALSE)="","",VLOOKUP($A$1,'水道光熱費'!$B$7:$AA$60,O$3+1,FALSE))</f>
        <v>762</v>
      </c>
      <c r="P17" s="72">
        <f>IF(VLOOKUP($A$1,'水道光熱費'!$B$7:$AA$60,P$3+1,FALSE)="","",VLOOKUP($A$1,'水道光熱費'!$B$7:$AA$60,P$3+1,FALSE))</f>
        <v>804</v>
      </c>
      <c r="Q17" s="72">
        <f>IF(VLOOKUP($A$1,'水道光熱費'!$B$7:$AA$60,Q$3+1,FALSE)="","",VLOOKUP($A$1,'水道光熱費'!$B$7:$AA$60,Q$3+1,FALSE))</f>
        <v>1005</v>
      </c>
      <c r="R17" s="72">
        <f>IF(VLOOKUP($A$1,'水道光熱費'!$B$7:$AA$60,R$3+1,FALSE)="","",VLOOKUP($A$1,'水道光熱費'!$B$7:$AA$60,R$3+1,FALSE))</f>
        <v>1013</v>
      </c>
      <c r="S17" s="72">
        <f>IF(VLOOKUP($A$1,'水道光熱費'!$B$7:$AA$60,S$3+1,FALSE)="","",VLOOKUP($A$1,'水道光熱費'!$B$7:$AA$60,S$3+1,FALSE))</f>
        <v>1118</v>
      </c>
      <c r="T17" s="72">
        <f>IF(VLOOKUP($A$1,'水道光熱費'!$B$7:$AA$60,T$3+1,FALSE)="","",VLOOKUP($A$1,'水道光熱費'!$B$7:$AA$60,T$3+1,FALSE))</f>
        <v>1153</v>
      </c>
      <c r="U17" s="72">
        <f>IF(VLOOKUP($A$1,'水道光熱費'!$B$7:$AA$60,U$3+1,FALSE)="","",VLOOKUP($A$1,'水道光熱費'!$B$7:$AA$60,U$3+1,FALSE))</f>
        <v>1192</v>
      </c>
      <c r="V17" s="72">
        <f>IF(VLOOKUP($A$1,'水道光熱費'!$B$7:$AA$60,V$3+1,FALSE)="","",VLOOKUP($A$1,'水道光熱費'!$B$7:$AA$60,V$3+1,FALSE))</f>
        <v>1044</v>
      </c>
      <c r="W17" s="72">
        <f>IF(VLOOKUP($A$1,'水道光熱費'!$B$7:$AA$60,W$3+1,FALSE)="","",VLOOKUP($A$1,'水道光熱費'!$B$7:$AA$60,W$3+1,FALSE))</f>
        <v>1064</v>
      </c>
      <c r="X17" s="72">
        <f>IF(VLOOKUP($A$1,'水道光熱費'!$B$7:$AA$60,X$3+1,FALSE)="","",VLOOKUP($A$1,'水道光熱費'!$B$7:$AA$60,X$3+1,FALSE))</f>
        <v>1004</v>
      </c>
      <c r="Y17" s="72">
        <f>IF(VLOOKUP($A$1,'水道光熱費'!$B$7:$AA$60,Y$3+1,FALSE)="","",VLOOKUP($A$1,'水道光熱費'!$B$7:$AA$60,Y$3+1,FALSE))</f>
        <v>1122</v>
      </c>
      <c r="Z17" s="72">
        <f>IF(VLOOKUP($A$1,'水道光熱費'!$B$7:$AA$60,Z$3+1,FALSE)="","",VLOOKUP($A$1,'水道光熱費'!$B$7:$AA$60,Z$3+1,FALSE))</f>
        <v>996</v>
      </c>
      <c r="AA17" s="72">
        <f>IF(VLOOKUP($A$1,'水道光熱費'!$B$7:$AA$60,AA$3+1,FALSE)="","",VLOOKUP($A$1,'水道光熱費'!$B$7:$AA$60,AA$3+1,FALSE))</f>
        <v>1029</v>
      </c>
      <c r="AB17" s="72">
        <f>IF(VLOOKUP($A$1,'水道光熱費'!$B$7:AB$60,AB$3+1,FALSE)="","",VLOOKUP($A$1,'水道光熱費'!$B$7:AB$60,AB$3+1,FALSE))</f>
        <v>959</v>
      </c>
    </row>
    <row r="18" spans="1:28" ht="18.75" customHeight="1">
      <c r="A18" s="70" t="s">
        <v>22</v>
      </c>
      <c r="B18" s="71" t="s">
        <v>1</v>
      </c>
      <c r="C18" s="72" t="str">
        <f>IF(VLOOKUP($A$1,'公租公課'!$B$7:$AA$60,C$3+1,FALSE)="","",VLOOKUP($A$1,'公租公課'!$B$7:$AA$60,C$3+1,FALSE))</f>
        <v>-</v>
      </c>
      <c r="D18" s="72">
        <f>IF(VLOOKUP($A$1,'公租公課'!$B$7:$AA$60,D$3+1,FALSE)="","",VLOOKUP($A$1,'公租公課'!$B$7:$AA$60,D$3+1,FALSE))</f>
        <v>174</v>
      </c>
      <c r="E18" s="72">
        <f>IF(VLOOKUP($A$1,'公租公課'!$B$7:$AA$60,E$3+1,FALSE)="","",VLOOKUP($A$1,'公租公課'!$B$7:$AA$60,E$3+1,FALSE))</f>
        <v>330</v>
      </c>
      <c r="F18" s="72">
        <f>IF(VLOOKUP($A$1,'公租公課'!$B$7:$AA$60,F$3+1,FALSE)="","",VLOOKUP($A$1,'公租公課'!$B$7:$AA$60,F$3+1,FALSE))</f>
        <v>457</v>
      </c>
      <c r="G18" s="72">
        <f>IF(VLOOKUP($A$1,'公租公課'!$B$7:$AA$60,G$3+1,FALSE)="","",VLOOKUP($A$1,'公租公課'!$B$7:$AA$60,G$3+1,FALSE))</f>
        <v>560</v>
      </c>
      <c r="H18" s="72">
        <f>IF(VLOOKUP($A$1,'公租公課'!$B$7:$AA$60,H$3+1,FALSE)="","",VLOOKUP($A$1,'公租公課'!$B$7:$AA$60,H$3+1,FALSE))</f>
        <v>540</v>
      </c>
      <c r="I18" s="72">
        <f>IF(VLOOKUP($A$1,'公租公課'!$B$7:$AA$60,I$3+1,FALSE)="","",VLOOKUP($A$1,'公租公課'!$B$7:$AA$60,I$3+1,FALSE))</f>
        <v>542</v>
      </c>
      <c r="J18" s="72">
        <f>IF(VLOOKUP($A$1,'公租公課'!$B$7:$AA$60,J$3+1,FALSE)="","",VLOOKUP($A$1,'公租公課'!$B$7:$AA$60,J$3+1,FALSE))</f>
        <v>540</v>
      </c>
      <c r="K18" s="72">
        <f>IF(VLOOKUP($A$1,'公租公課'!$B$7:$AA$60,K$3+1,FALSE)="","",VLOOKUP($A$1,'公租公課'!$B$7:$AA$60,K$3+1,FALSE))</f>
        <v>550</v>
      </c>
      <c r="L18" s="72">
        <f>IF(VLOOKUP($A$1,'公租公課'!$B$7:$AA$60,L$3+1,FALSE)="","",VLOOKUP($A$1,'公租公課'!$B$7:$AA$60,L$3+1,FALSE))</f>
        <v>561</v>
      </c>
      <c r="M18" s="72">
        <f>IF(VLOOKUP($A$1,'公租公課'!$B$7:$AA$60,M$3+1,FALSE)="","",VLOOKUP($A$1,'公租公課'!$B$7:$AA$60,M$3+1,FALSE))</f>
        <v>556</v>
      </c>
      <c r="N18" s="72">
        <f>IF(VLOOKUP($A$1,'公租公課'!$B$7:$AA$60,N$3+1,FALSE)="","",VLOOKUP($A$1,'公租公課'!$B$7:$AA$60,N$3+1,FALSE))</f>
        <v>592</v>
      </c>
      <c r="O18" s="72">
        <f>IF(VLOOKUP($A$1,'公租公課'!$B$7:$AA$60,O$3+1,FALSE)="","",VLOOKUP($A$1,'公租公課'!$B$7:$AA$60,O$3+1,FALSE))</f>
        <v>613</v>
      </c>
      <c r="P18" s="72">
        <f>IF(VLOOKUP($A$1,'公租公課'!$B$7:$AA$60,P$3+1,FALSE)="","",VLOOKUP($A$1,'公租公課'!$B$7:$AA$60,P$3+1,FALSE))</f>
        <v>629</v>
      </c>
      <c r="Q18" s="72">
        <f>IF(VLOOKUP($A$1,'公租公課'!$B$7:$AA$60,Q$3+1,FALSE)="","",VLOOKUP($A$1,'公租公課'!$B$7:$AA$60,Q$3+1,FALSE))</f>
        <v>632</v>
      </c>
      <c r="R18" s="72">
        <f>IF(VLOOKUP($A$1,'公租公課'!$B$7:$AA$60,R$3+1,FALSE)="","",VLOOKUP($A$1,'公租公課'!$B$7:$AA$60,R$3+1,FALSE))</f>
        <v>699</v>
      </c>
      <c r="S18" s="72">
        <f>IF(VLOOKUP($A$1,'公租公課'!$B$7:$AA$60,S$3+1,FALSE)="","",VLOOKUP($A$1,'公租公課'!$B$7:$AA$60,S$3+1,FALSE))</f>
        <v>753</v>
      </c>
      <c r="T18" s="72">
        <f>IF(VLOOKUP($A$1,'公租公課'!$B$7:$AA$60,T$3+1,FALSE)="","",VLOOKUP($A$1,'公租公課'!$B$7:$AA$60,T$3+1,FALSE))</f>
        <v>791</v>
      </c>
      <c r="U18" s="72">
        <f>IF(VLOOKUP($A$1,'公租公課'!$B$7:$AA$60,U$3+1,FALSE)="","",VLOOKUP($A$1,'公租公課'!$B$7:$AA$60,U$3+1,FALSE))</f>
        <v>838</v>
      </c>
      <c r="V18" s="72">
        <f>IF(VLOOKUP($A$1,'公租公課'!$B$7:$AA$60,V$3+1,FALSE)="","",VLOOKUP($A$1,'公租公課'!$B$7:$AA$60,V$3+1,FALSE))</f>
        <v>835</v>
      </c>
      <c r="W18" s="72">
        <f>IF(VLOOKUP($A$1,'公租公課'!$B$7:$AA$60,W$3+1,FALSE)="","",VLOOKUP($A$1,'公租公課'!$B$7:$AA$60,W$3+1,FALSE))</f>
        <v>891</v>
      </c>
      <c r="X18" s="72">
        <f>IF(VLOOKUP($A$1,'公租公課'!$B$7:$AA$60,X$3+1,FALSE)="","",VLOOKUP($A$1,'公租公課'!$B$7:$AA$60,X$3+1,FALSE))</f>
        <v>915</v>
      </c>
      <c r="Y18" s="72">
        <f>IF(VLOOKUP($A$1,'公租公課'!$B$7:$AA$60,Y$3+1,FALSE)="","",VLOOKUP($A$1,'公租公課'!$B$7:$AA$60,Y$3+1,FALSE))</f>
        <v>939</v>
      </c>
      <c r="Z18" s="72">
        <f>IF(VLOOKUP($A$1,'公租公課'!$B$7:$AA$60,Z$3+1,FALSE)="","",VLOOKUP($A$1,'公租公課'!$B$7:$AA$60,Z$3+1,FALSE))</f>
        <v>932</v>
      </c>
      <c r="AA18" s="72">
        <f>IF(VLOOKUP($A$1,'公租公課'!$B$7:$AA$60,AA$3+1,FALSE)="","",VLOOKUP($A$1,'公租公課'!$B$7:$AA$60,AA$3+1,FALSE))</f>
        <v>894</v>
      </c>
      <c r="AB18" s="72">
        <f>IF(VLOOKUP($A$1,'公租公課'!$B$7:AB$60,AB$3+1,FALSE)="","",VLOOKUP($A$1,'公租公課'!$B$7:AB$60,AB$3+1,FALSE))</f>
        <v>917</v>
      </c>
    </row>
    <row r="19" spans="1:28" ht="18.75" customHeight="1">
      <c r="A19" s="70" t="s">
        <v>23</v>
      </c>
      <c r="B19" s="71" t="s">
        <v>1</v>
      </c>
      <c r="C19" s="72">
        <f>IF(VLOOKUP($A$1,'損害保険料'!$B$7:$AA$60,C$3+1,FALSE)="","",VLOOKUP($A$1,'損害保険料'!$B$7:$AA$60,C$3+1,FALSE))</f>
        <v>13</v>
      </c>
      <c r="D19" s="72">
        <f>IF(VLOOKUP($A$1,'損害保険料'!$B$7:$AA$60,D$3+1,FALSE)="","",VLOOKUP($A$1,'損害保険料'!$B$7:$AA$60,D$3+1,FALSE))</f>
        <v>19</v>
      </c>
      <c r="E19" s="72">
        <f>IF(VLOOKUP($A$1,'損害保険料'!$B$7:$AA$60,E$3+1,FALSE)="","",VLOOKUP($A$1,'損害保険料'!$B$7:$AA$60,E$3+1,FALSE))</f>
        <v>22</v>
      </c>
      <c r="F19" s="72">
        <f>IF(VLOOKUP($A$1,'損害保険料'!$B$7:$AA$60,F$3+1,FALSE)="","",VLOOKUP($A$1,'損害保険料'!$B$7:$AA$60,F$3+1,FALSE))</f>
        <v>23</v>
      </c>
      <c r="G19" s="72">
        <f>IF(VLOOKUP($A$1,'損害保険料'!$B$7:$AA$60,G$3+1,FALSE)="","",VLOOKUP($A$1,'損害保険料'!$B$7:$AA$60,G$3+1,FALSE))</f>
        <v>21</v>
      </c>
      <c r="H19" s="72">
        <f>IF(VLOOKUP($A$1,'損害保険料'!$B$7:$AA$60,H$3+1,FALSE)="","",VLOOKUP($A$1,'損害保険料'!$B$7:$AA$60,H$3+1,FALSE))</f>
        <v>21</v>
      </c>
      <c r="I19" s="72">
        <f>IF(VLOOKUP($A$1,'損害保険料'!$B$7:$AA$60,I$3+1,FALSE)="","",VLOOKUP($A$1,'損害保険料'!$B$7:$AA$60,I$3+1,FALSE))</f>
        <v>21</v>
      </c>
      <c r="J19" s="72">
        <f>IF(VLOOKUP($A$1,'損害保険料'!$B$7:$AA$60,J$3+1,FALSE)="","",VLOOKUP($A$1,'損害保険料'!$B$7:$AA$60,J$3+1,FALSE))</f>
        <v>21</v>
      </c>
      <c r="K19" s="72">
        <f>IF(VLOOKUP($A$1,'損害保険料'!$B$7:$AA$60,K$3+1,FALSE)="","",VLOOKUP($A$1,'損害保険料'!$B$7:$AA$60,K$3+1,FALSE))</f>
        <v>20</v>
      </c>
      <c r="L19" s="72">
        <f>IF(VLOOKUP($A$1,'損害保険料'!$B$7:$AA$60,L$3+1,FALSE)="","",VLOOKUP($A$1,'損害保険料'!$B$7:$AA$60,L$3+1,FALSE))</f>
        <v>21</v>
      </c>
      <c r="M19" s="72">
        <f>IF(VLOOKUP($A$1,'損害保険料'!$B$7:$AA$60,M$3+1,FALSE)="","",VLOOKUP($A$1,'損害保険料'!$B$7:$AA$60,M$3+1,FALSE))</f>
        <v>21</v>
      </c>
      <c r="N19" s="72">
        <f>IF(VLOOKUP($A$1,'損害保険料'!$B$7:$AA$60,N$3+1,FALSE)="","",VLOOKUP($A$1,'損害保険料'!$B$7:$AA$60,N$3+1,FALSE))</f>
        <v>25</v>
      </c>
      <c r="O19" s="72">
        <f>IF(VLOOKUP($A$1,'損害保険料'!$B$7:$AA$60,O$3+1,FALSE)="","",VLOOKUP($A$1,'損害保険料'!$B$7:$AA$60,O$3+1,FALSE))</f>
        <v>22</v>
      </c>
      <c r="P19" s="72">
        <f>IF(VLOOKUP($A$1,'損害保険料'!$B$7:$AA$60,P$3+1,FALSE)="","",VLOOKUP($A$1,'損害保険料'!$B$7:$AA$60,P$3+1,FALSE))</f>
        <v>23</v>
      </c>
      <c r="Q19" s="72">
        <f>IF(VLOOKUP($A$1,'損害保険料'!$B$7:$AA$60,Q$3+1,FALSE)="","",VLOOKUP($A$1,'損害保険料'!$B$7:$AA$60,Q$3+1,FALSE))</f>
        <v>24</v>
      </c>
      <c r="R19" s="72">
        <f>IF(VLOOKUP($A$1,'損害保険料'!$B$7:$AA$60,R$3+1,FALSE)="","",VLOOKUP($A$1,'損害保険料'!$B$7:$AA$60,R$3+1,FALSE))</f>
        <v>27</v>
      </c>
      <c r="S19" s="72">
        <f>IF(VLOOKUP($A$1,'損害保険料'!$B$7:$AA$60,S$3+1,FALSE)="","",VLOOKUP($A$1,'損害保険料'!$B$7:$AA$60,S$3+1,FALSE))</f>
        <v>27</v>
      </c>
      <c r="T19" s="72">
        <f>IF(VLOOKUP($A$1,'損害保険料'!$B$7:$AA$60,T$3+1,FALSE)="","",VLOOKUP($A$1,'損害保険料'!$B$7:$AA$60,T$3+1,FALSE))</f>
        <v>29</v>
      </c>
      <c r="U19" s="72">
        <f>IF(VLOOKUP($A$1,'損害保険料'!$B$7:$AA$60,U$3+1,FALSE)="","",VLOOKUP($A$1,'損害保険料'!$B$7:$AA$60,U$3+1,FALSE))</f>
        <v>27</v>
      </c>
      <c r="V19" s="72">
        <f>IF(VLOOKUP($A$1,'損害保険料'!$B$7:$AA$60,V$3+1,FALSE)="","",VLOOKUP($A$1,'損害保険料'!$B$7:$AA$60,V$3+1,FALSE))</f>
        <v>24</v>
      </c>
      <c r="W19" s="72">
        <f>IF(VLOOKUP($A$1,'損害保険料'!$B$7:$AA$60,W$3+1,FALSE)="","",VLOOKUP($A$1,'損害保険料'!$B$7:$AA$60,W$3+1,FALSE))</f>
        <v>25</v>
      </c>
      <c r="X19" s="72">
        <f>IF(VLOOKUP($A$1,'損害保険料'!$B$7:$AA$60,X$3+1,FALSE)="","",VLOOKUP($A$1,'損害保険料'!$B$7:$AA$60,X$3+1,FALSE))</f>
        <v>25</v>
      </c>
      <c r="Y19" s="72">
        <f>IF(VLOOKUP($A$1,'損害保険料'!$B$7:$AA$60,Y$3+1,FALSE)="","",VLOOKUP($A$1,'損害保険料'!$B$7:$AA$60,Y$3+1,FALSE))</f>
        <v>26</v>
      </c>
      <c r="Z19" s="72">
        <f>IF(VLOOKUP($A$1,'損害保険料'!$B$7:$AA$60,Z$3+1,FALSE)="","",VLOOKUP($A$1,'損害保険料'!$B$7:$AA$60,Z$3+1,FALSE))</f>
        <v>25</v>
      </c>
      <c r="AA19" s="72">
        <f>IF(VLOOKUP($A$1,'損害保険料'!$B$7:$AA$60,AA$3+1,FALSE)="","",VLOOKUP($A$1,'損害保険料'!$B$7:$AA$60,AA$3+1,FALSE))</f>
        <v>24</v>
      </c>
      <c r="AB19" s="72">
        <f>IF(VLOOKUP($A$1,'損害保険料'!$B$7:AB$60,AB$3+1,FALSE)="","",VLOOKUP($A$1,'損害保険料'!$B$7:AB$60,AB$3+1,FALSE))</f>
        <v>22</v>
      </c>
    </row>
    <row r="20" spans="1:28" ht="18.75" customHeight="1">
      <c r="A20" s="70" t="s">
        <v>24</v>
      </c>
      <c r="B20" s="71" t="s">
        <v>1</v>
      </c>
      <c r="C20" s="72">
        <f>IF(VLOOKUP($A$1,'修繕工事費'!$B$7:$AA$60,C$3+1,FALSE)="","",VLOOKUP($A$1,'修繕工事費'!$B$7:$AA$60,C$3+1,FALSE))</f>
        <v>120</v>
      </c>
      <c r="D20" s="72">
        <f>IF(VLOOKUP($A$1,'修繕工事費'!$B$7:$AA$60,D$3+1,FALSE)="","",VLOOKUP($A$1,'修繕工事費'!$B$7:$AA$60,D$3+1,FALSE))</f>
        <v>124</v>
      </c>
      <c r="E20" s="72">
        <f>IF(VLOOKUP($A$1,'修繕工事費'!$B$7:$AA$60,E$3+1,FALSE)="","",VLOOKUP($A$1,'修繕工事費'!$B$7:$AA$60,E$3+1,FALSE))</f>
        <v>363</v>
      </c>
      <c r="F20" s="72">
        <f>IF(VLOOKUP($A$1,'修繕工事費'!$B$7:$AA$60,F$3+1,FALSE)="","",VLOOKUP($A$1,'修繕工事費'!$B$7:$AA$60,F$3+1,FALSE))</f>
        <v>217</v>
      </c>
      <c r="G20" s="72">
        <f>IF(VLOOKUP($A$1,'修繕工事費'!$B$7:$AA$60,G$3+1,FALSE)="","",VLOOKUP($A$1,'修繕工事費'!$B$7:$AA$60,G$3+1,FALSE))</f>
        <v>313</v>
      </c>
      <c r="H20" s="72">
        <f>IF(VLOOKUP($A$1,'修繕工事費'!$B$7:$AA$60,H$3+1,FALSE)="","",VLOOKUP($A$1,'修繕工事費'!$B$7:$AA$60,H$3+1,FALSE))</f>
        <v>182</v>
      </c>
      <c r="I20" s="72">
        <f>IF(VLOOKUP($A$1,'修繕工事費'!$B$7:$AA$60,I$3+1,FALSE)="","",VLOOKUP($A$1,'修繕工事費'!$B$7:$AA$60,I$3+1,FALSE))</f>
        <v>142</v>
      </c>
      <c r="J20" s="72">
        <f>IF(VLOOKUP($A$1,'修繕工事費'!$B$7:$AA$60,J$3+1,FALSE)="","",VLOOKUP($A$1,'修繕工事費'!$B$7:$AA$60,J$3+1,FALSE))</f>
        <v>130</v>
      </c>
      <c r="K20" s="72">
        <f>IF(VLOOKUP($A$1,'修繕工事費'!$B$7:$AA$60,K$3+1,FALSE)="","",VLOOKUP($A$1,'修繕工事費'!$B$7:$AA$60,K$3+1,FALSE))</f>
        <v>108</v>
      </c>
      <c r="L20" s="72">
        <f>IF(VLOOKUP($A$1,'修繕工事費'!$B$7:$AA$60,L$3+1,FALSE)="","",VLOOKUP($A$1,'修繕工事費'!$B$7:$AA$60,L$3+1,FALSE))</f>
        <v>92</v>
      </c>
      <c r="M20" s="72">
        <f>IF(VLOOKUP($A$1,'修繕工事費'!$B$7:$AA$60,M$3+1,FALSE)="","",VLOOKUP($A$1,'修繕工事費'!$B$7:$AA$60,M$3+1,FALSE))</f>
        <v>96</v>
      </c>
      <c r="N20" s="72">
        <f>IF(VLOOKUP($A$1,'修繕工事費'!$B$7:$AA$60,N$3+1,FALSE)="","",VLOOKUP($A$1,'修繕工事費'!$B$7:$AA$60,N$3+1,FALSE))</f>
        <v>186</v>
      </c>
      <c r="O20" s="72">
        <f>IF(VLOOKUP($A$1,'修繕工事費'!$B$7:$AA$60,O$3+1,FALSE)="","",VLOOKUP($A$1,'修繕工事費'!$B$7:$AA$60,O$3+1,FALSE))</f>
        <v>86</v>
      </c>
      <c r="P20" s="72">
        <f>IF(VLOOKUP($A$1,'修繕工事費'!$B$7:$AA$60,P$3+1,FALSE)="","",VLOOKUP($A$1,'修繕工事費'!$B$7:$AA$60,P$3+1,FALSE))</f>
        <v>109</v>
      </c>
      <c r="Q20" s="72">
        <f>IF(VLOOKUP($A$1,'修繕工事費'!$B$7:$AA$60,Q$3+1,FALSE)="","",VLOOKUP($A$1,'修繕工事費'!$B$7:$AA$60,Q$3+1,FALSE))</f>
        <v>121</v>
      </c>
      <c r="R20" s="72">
        <f>IF(VLOOKUP($A$1,'修繕工事費'!$B$7:$AA$60,R$3+1,FALSE)="","",VLOOKUP($A$1,'修繕工事費'!$B$7:$AA$60,R$3+1,FALSE))</f>
        <v>189</v>
      </c>
      <c r="S20" s="72">
        <f>IF(VLOOKUP($A$1,'修繕工事費'!$B$7:$AA$60,S$3+1,FALSE)="","",VLOOKUP($A$1,'修繕工事費'!$B$7:$AA$60,S$3+1,FALSE))</f>
        <v>176</v>
      </c>
      <c r="T20" s="72">
        <f>IF(VLOOKUP($A$1,'修繕工事費'!$B$7:$AA$60,T$3+1,FALSE)="","",VLOOKUP($A$1,'修繕工事費'!$B$7:$AA$60,T$3+1,FALSE))</f>
        <v>171</v>
      </c>
      <c r="U20" s="72">
        <f>IF(VLOOKUP($A$1,'修繕工事費'!$B$7:$AA$60,U$3+1,FALSE)="","",VLOOKUP($A$1,'修繕工事費'!$B$7:$AA$60,U$3+1,FALSE))</f>
        <v>269</v>
      </c>
      <c r="V20" s="72">
        <f>IF(VLOOKUP($A$1,'修繕工事費'!$B$7:$AA$60,V$3+1,FALSE)="","",VLOOKUP($A$1,'修繕工事費'!$B$7:$AA$60,V$3+1,FALSE))</f>
        <v>195</v>
      </c>
      <c r="W20" s="72">
        <f>IF(VLOOKUP($A$1,'修繕工事費'!$B$7:$AA$60,W$3+1,FALSE)="","",VLOOKUP($A$1,'修繕工事費'!$B$7:$AA$60,W$3+1,FALSE))</f>
        <v>267</v>
      </c>
      <c r="X20" s="72">
        <f>IF(VLOOKUP($A$1,'修繕工事費'!$B$7:$AA$60,X$3+1,FALSE)="","",VLOOKUP($A$1,'修繕工事費'!$B$7:$AA$60,X$3+1,FALSE))</f>
        <v>271</v>
      </c>
      <c r="Y20" s="72">
        <f>IF(VLOOKUP($A$1,'修繕工事費'!$B$7:$AA$60,Y$3+1,FALSE)="","",VLOOKUP($A$1,'修繕工事費'!$B$7:$AA$60,Y$3+1,FALSE))</f>
        <v>202</v>
      </c>
      <c r="Z20" s="72">
        <f>IF(VLOOKUP($A$1,'修繕工事費'!$B$7:$AA$60,Z$3+1,FALSE)="","",VLOOKUP($A$1,'修繕工事費'!$B$7:$AA$60,Z$3+1,FALSE))</f>
        <v>160</v>
      </c>
      <c r="AA20" s="72">
        <f>IF(VLOOKUP($A$1,'修繕工事費'!$B$7:$AA$60,AA$3+1,FALSE)="","",VLOOKUP($A$1,'修繕工事費'!$B$7:$AA$60,AA$3+1,FALSE))</f>
        <v>314</v>
      </c>
      <c r="AB20" s="72">
        <f>IF(VLOOKUP($A$1,'修繕工事費'!$B$7:AB$60,AB$3+1,FALSE)="","",VLOOKUP($A$1,'修繕工事費'!$B$7:AB$60,AB$3+1,FALSE))</f>
        <v>285</v>
      </c>
    </row>
    <row r="21" spans="1:28" ht="18.75" customHeight="1">
      <c r="A21" s="70" t="s">
        <v>189</v>
      </c>
      <c r="B21" s="71" t="s">
        <v>1</v>
      </c>
      <c r="C21" s="72">
        <f>IF(VLOOKUP($A$1,'その他費用'!$B$7:$AA$60,C$3+1,FALSE)="","",VLOOKUP($A$1,'その他費用'!$B$7:$AA$60,C$3+1,FALSE))</f>
        <v>93</v>
      </c>
      <c r="D21" s="72">
        <f>IF(VLOOKUP($A$1,'その他費用'!$B$7:$AA$60,D$3+1,FALSE)="","",VLOOKUP($A$1,'その他費用'!$B$7:$AA$60,D$3+1,FALSE))</f>
        <v>104</v>
      </c>
      <c r="E21" s="72">
        <f>IF(VLOOKUP($A$1,'その他費用'!$B$7:$AA$60,E$3+1,FALSE)="","",VLOOKUP($A$1,'その他費用'!$B$7:$AA$60,E$3+1,FALSE))</f>
        <v>131</v>
      </c>
      <c r="F21" s="72">
        <f>IF(VLOOKUP($A$1,'その他費用'!$B$7:$AA$60,F$3+1,FALSE)="","",VLOOKUP($A$1,'その他費用'!$B$7:$AA$60,F$3+1,FALSE))</f>
        <v>179</v>
      </c>
      <c r="G21" s="72">
        <f>IF(VLOOKUP($A$1,'その他費用'!$B$7:$AA$60,G$3+1,FALSE)="","",VLOOKUP($A$1,'その他費用'!$B$7:$AA$60,G$3+1,FALSE))</f>
        <v>196</v>
      </c>
      <c r="H21" s="72">
        <f>IF(VLOOKUP($A$1,'その他費用'!$B$7:$AA$60,H$3+1,FALSE)="","",VLOOKUP($A$1,'その他費用'!$B$7:$AA$60,H$3+1,FALSE))</f>
        <v>159</v>
      </c>
      <c r="I21" s="72">
        <f>IF(VLOOKUP($A$1,'その他費用'!$B$7:$AA$60,I$3+1,FALSE)="","",VLOOKUP($A$1,'その他費用'!$B$7:$AA$60,I$3+1,FALSE))</f>
        <v>165</v>
      </c>
      <c r="J21" s="72">
        <f>IF(VLOOKUP($A$1,'その他費用'!$B$7:$AA$60,J$3+1,FALSE)="","",VLOOKUP($A$1,'その他費用'!$B$7:$AA$60,J$3+1,FALSE))</f>
        <v>165</v>
      </c>
      <c r="K21" s="72">
        <f>IF(VLOOKUP($A$1,'その他費用'!$B$7:$AA$60,K$3+1,FALSE)="","",VLOOKUP($A$1,'その他費用'!$B$7:$AA$60,K$3+1,FALSE))</f>
        <v>166</v>
      </c>
      <c r="L21" s="72">
        <f>IF(VLOOKUP($A$1,'その他費用'!$B$7:$AA$60,L$3+1,FALSE)="","",VLOOKUP($A$1,'その他費用'!$B$7:$AA$60,L$3+1,FALSE))</f>
        <v>212</v>
      </c>
      <c r="M21" s="72">
        <f>IF(VLOOKUP($A$1,'その他費用'!$B$7:$AA$60,M$3+1,FALSE)="","",VLOOKUP($A$1,'その他費用'!$B$7:$AA$60,M$3+1,FALSE))</f>
        <v>173</v>
      </c>
      <c r="N21" s="72">
        <f>IF(VLOOKUP($A$1,'その他費用'!$B$7:$AA$60,N$3+1,FALSE)="","",VLOOKUP($A$1,'その他費用'!$B$7:$AA$60,N$3+1,FALSE))</f>
        <v>151</v>
      </c>
      <c r="O21" s="72">
        <f>IF(VLOOKUP($A$1,'その他費用'!$B$7:$AA$60,O$3+1,FALSE)="","",VLOOKUP($A$1,'その他費用'!$B$7:$AA$60,O$3+1,FALSE))</f>
        <v>175</v>
      </c>
      <c r="P21" s="72">
        <f>IF(VLOOKUP($A$1,'その他費用'!$B$7:$AA$60,P$3+1,FALSE)="","",VLOOKUP($A$1,'その他費用'!$B$7:$AA$60,P$3+1,FALSE))</f>
        <v>211</v>
      </c>
      <c r="Q21" s="72">
        <f>IF(VLOOKUP($A$1,'その他費用'!$B$7:$AA$60,Q$3+1,FALSE)="","",VLOOKUP($A$1,'その他費用'!$B$7:$AA$60,Q$3+1,FALSE))</f>
        <v>206</v>
      </c>
      <c r="R21" s="72">
        <f>IF(VLOOKUP($A$1,'その他費用'!$B$7:$AA$60,R$3+1,FALSE)="","",VLOOKUP($A$1,'その他費用'!$B$7:$AA$60,R$3+1,FALSE))</f>
        <v>195</v>
      </c>
      <c r="S21" s="72">
        <f>IF(VLOOKUP($A$1,'その他費用'!$B$7:$AA$60,S$3+1,FALSE)="","",VLOOKUP($A$1,'その他費用'!$B$7:$AA$60,S$3+1,FALSE))</f>
        <v>201</v>
      </c>
      <c r="T21" s="72">
        <f>IF(VLOOKUP($A$1,'その他費用'!$B$7:$AA$60,T$3+1,FALSE)="","",VLOOKUP($A$1,'その他費用'!$B$7:$AA$60,T$3+1,FALSE))</f>
        <v>195</v>
      </c>
      <c r="U21" s="72">
        <f>IF(VLOOKUP($A$1,'その他費用'!$B$7:$AA$60,U$3+1,FALSE)="","",VLOOKUP($A$1,'その他費用'!$B$7:$AA$60,U$3+1,FALSE))</f>
        <v>239</v>
      </c>
      <c r="V21" s="72">
        <f>IF(VLOOKUP($A$1,'その他費用'!$B$7:$AA$60,V$3+1,FALSE)="","",VLOOKUP($A$1,'その他費用'!$B$7:$AA$60,V$3+1,FALSE))</f>
        <v>231</v>
      </c>
      <c r="W21" s="72">
        <f>IF(VLOOKUP($A$1,'その他費用'!$B$7:$AA$60,W$3+1,FALSE)="","",VLOOKUP($A$1,'その他費用'!$B$7:$AA$60,W$3+1,FALSE))</f>
        <v>220</v>
      </c>
      <c r="X21" s="72">
        <f>IF(VLOOKUP($A$1,'その他費用'!$B$7:$AA$60,X$3+1,FALSE)="","",VLOOKUP($A$1,'その他費用'!$B$7:$AA$60,X$3+1,FALSE))</f>
        <v>229</v>
      </c>
      <c r="Y21" s="72">
        <f>IF(VLOOKUP($A$1,'その他費用'!$B$7:$AA$60,Y$3+1,FALSE)="","",VLOOKUP($A$1,'その他費用'!$B$7:$AA$60,Y$3+1,FALSE))</f>
        <v>226</v>
      </c>
      <c r="Z21" s="72">
        <f>IF(VLOOKUP($A$1,'その他費用'!$B$7:$AA$60,Z$3+1,FALSE)="","",VLOOKUP($A$1,'その他費用'!$B$7:$AA$60,Z$3+1,FALSE))</f>
        <v>237</v>
      </c>
      <c r="AA21" s="72">
        <f>IF(VLOOKUP($A$1,'その他費用'!$B$7:$AA$60,AA$3+1,FALSE)="","",VLOOKUP($A$1,'その他費用'!$B$7:$AA$60,AA$3+1,FALSE))</f>
        <v>238</v>
      </c>
      <c r="AB21" s="72">
        <f>IF(VLOOKUP($A$1,'その他費用'!$B$7:AB$60,AB$3+1,FALSE)="","",VLOOKUP($A$1,'その他費用'!$B$7:AB$60,AB$3+1,FALSE))</f>
        <v>228</v>
      </c>
    </row>
    <row r="22" spans="1:28" ht="18.75" customHeight="1">
      <c r="A22" s="73" t="s">
        <v>191</v>
      </c>
      <c r="B22" s="71" t="s">
        <v>1</v>
      </c>
      <c r="C22" s="72">
        <f>IF(VLOOKUP($A$1,NOI!$B$7:$AA$60,C$3+1,FALSE)="","",VLOOKUP($A$1,NOI!$B$7:$AA$60,C$3+1,FALSE))</f>
        <v>3405</v>
      </c>
      <c r="D22" s="72">
        <f>IF(VLOOKUP($A$1,NOI!$B$7:$AA$60,D$3+1,FALSE)="","",VLOOKUP($A$1,NOI!$B$7:$AA$60,D$3+1,FALSE))</f>
        <v>3770</v>
      </c>
      <c r="E22" s="72">
        <f>IF(VLOOKUP($A$1,NOI!$B$7:$AA$60,E$3+1,FALSE)="","",VLOOKUP($A$1,NOI!$B$7:$AA$60,E$3+1,FALSE))</f>
        <v>4438</v>
      </c>
      <c r="F22" s="72">
        <f>IF(VLOOKUP($A$1,NOI!$B$7:$AA$60,F$3+1,FALSE)="","",VLOOKUP($A$1,NOI!$B$7:$AA$60,F$3+1,FALSE))</f>
        <v>5033</v>
      </c>
      <c r="G22" s="72">
        <f>IF(VLOOKUP($A$1,NOI!$B$7:$AA$60,G$3+1,FALSE)="","",VLOOKUP($A$1,NOI!$B$7:$AA$60,G$3+1,FALSE))</f>
        <v>4732</v>
      </c>
      <c r="H22" s="72">
        <f>IF(VLOOKUP($A$1,NOI!$B$7:$AA$60,H$3+1,FALSE)="","",VLOOKUP($A$1,NOI!$B$7:$AA$60,H$3+1,FALSE))</f>
        <v>4814</v>
      </c>
      <c r="I22" s="72">
        <f>IF(VLOOKUP($A$1,NOI!$B$7:$AA$60,I$3+1,FALSE)="","",VLOOKUP($A$1,NOI!$B$7:$AA$60,I$3+1,FALSE))</f>
        <v>4907</v>
      </c>
      <c r="J22" s="72">
        <f>IF(VLOOKUP($A$1,NOI!$B$7:$AA$60,J$3+1,FALSE)="","",VLOOKUP($A$1,NOI!$B$7:$AA$60,J$3+1,FALSE))</f>
        <v>4778</v>
      </c>
      <c r="K22" s="72">
        <f>IF(VLOOKUP($A$1,NOI!$B$7:$AA$60,K$3+1,FALSE)="","",VLOOKUP($A$1,NOI!$B$7:$AA$60,K$3+1,FALSE))</f>
        <v>4593</v>
      </c>
      <c r="L22" s="72">
        <f>IF(VLOOKUP($A$1,NOI!$B$7:$AA$60,L$3+1,FALSE)="","",VLOOKUP($A$1,NOI!$B$7:$AA$60,L$3+1,FALSE))</f>
        <v>4618</v>
      </c>
      <c r="M22" s="72">
        <f>IF(VLOOKUP($A$1,NOI!$B$7:$AA$60,M$3+1,FALSE)="","",VLOOKUP($A$1,NOI!$B$7:$AA$60,M$3+1,FALSE))</f>
        <v>4595</v>
      </c>
      <c r="N22" s="72">
        <f>IF(VLOOKUP($A$1,NOI!$B$7:$AA$60,N$3+1,FALSE)="","",VLOOKUP($A$1,NOI!$B$7:$AA$60,N$3+1,FALSE))</f>
        <v>4946</v>
      </c>
      <c r="O22" s="72">
        <f>IF(VLOOKUP($A$1,NOI!$B$7:$AA$60,O$3+1,FALSE)="","",VLOOKUP($A$1,NOI!$B$7:$AA$60,O$3+1,FALSE))</f>
        <v>4932</v>
      </c>
      <c r="P22" s="72">
        <f>IF(VLOOKUP($A$1,NOI!$B$7:$AA$60,P$3+1,FALSE)="","",VLOOKUP($A$1,NOI!$B$7:$AA$60,P$3+1,FALSE))</f>
        <v>5493</v>
      </c>
      <c r="Q22" s="72">
        <f>IF(VLOOKUP($A$1,NOI!$B$7:$AA$60,Q$3+1,FALSE)="","",VLOOKUP($A$1,NOI!$B$7:$AA$60,Q$3+1,FALSE))</f>
        <v>5747</v>
      </c>
      <c r="R22" s="72">
        <f>IF(VLOOKUP($A$1,NOI!$B$7:$AA$60,R$3+1,FALSE)="","",VLOOKUP($A$1,NOI!$B$7:$AA$60,R$3+1,FALSE))</f>
        <v>6160</v>
      </c>
      <c r="S22" s="72">
        <f>IF(VLOOKUP($A$1,NOI!$B$7:$AA$60,S$3+1,FALSE)="","",VLOOKUP($A$1,NOI!$B$7:$AA$60,S$3+1,FALSE))</f>
        <v>6172</v>
      </c>
      <c r="T22" s="72">
        <f>IF(VLOOKUP($A$1,NOI!$B$7:$AA$60,T$3+1,FALSE)="","",VLOOKUP($A$1,NOI!$B$7:$AA$60,T$3+1,FALSE))</f>
        <v>6374</v>
      </c>
      <c r="U22" s="72">
        <f>IF(VLOOKUP($A$1,NOI!$B$7:$AA$60,U$3+1,FALSE)="","",VLOOKUP($A$1,NOI!$B$7:$AA$60,U$3+1,FALSE))</f>
        <v>6662</v>
      </c>
      <c r="V22" s="72">
        <f>IF(VLOOKUP($A$1,NOI!$B$7:$AA$60,V$3+1,FALSE)="","",VLOOKUP($A$1,NOI!$B$7:$AA$60,V$3+1,FALSE))</f>
        <v>6467</v>
      </c>
      <c r="W22" s="72">
        <f>IF(VLOOKUP($A$1,NOI!$B$7:$AA$60,W$3+1,FALSE)="","",VLOOKUP($A$1,NOI!$B$7:$AA$60,W$3+1,FALSE))</f>
        <v>6760</v>
      </c>
      <c r="X22" s="72">
        <f>IF(VLOOKUP($A$1,NOI!$B$7:$AA$60,X$3+1,FALSE)="","",VLOOKUP($A$1,NOI!$B$7:$AA$60,X$3+1,FALSE))</f>
        <v>6719</v>
      </c>
      <c r="Y22" s="72">
        <f>IF(VLOOKUP($A$1,NOI!$B$7:$AA$60,Y$3+1,FALSE)="","",VLOOKUP($A$1,NOI!$B$7:$AA$60,Y$3+1,FALSE))</f>
        <v>6847</v>
      </c>
      <c r="Z22" s="72">
        <f>IF(VLOOKUP($A$1,NOI!$B$7:$AA$60,Z$3+1,FALSE)="","",VLOOKUP($A$1,NOI!$B$7:$AA$60,Z$3+1,FALSE))</f>
        <v>6707</v>
      </c>
      <c r="AA22" s="72">
        <f>IF(VLOOKUP($A$1,NOI!$B$7:$AA$60,AA$3+1,FALSE)="","",VLOOKUP($A$1,NOI!$B$7:$AA$60,AA$3+1,FALSE))</f>
        <v>6797</v>
      </c>
      <c r="AB22" s="72">
        <f>IF(VLOOKUP($A$1,NOI!$B$7:AB$60,AB$3+1,FALSE)="","",VLOOKUP($A$1,NOI!$B$7:AB$60,AB$3+1,FALSE))</f>
        <v>6856</v>
      </c>
    </row>
    <row r="23" spans="1:28" ht="18.75" customHeight="1">
      <c r="A23" s="70" t="s">
        <v>25</v>
      </c>
      <c r="B23" s="71" t="s">
        <v>1</v>
      </c>
      <c r="C23" s="72">
        <f>IF(VLOOKUP($A$1,'減価償却費'!$B$7:$AA$60,C$3+1,FALSE)="","",VLOOKUP($A$1,'減価償却費'!$B$7:$AA$60,C$3+1,FALSE))</f>
        <v>631</v>
      </c>
      <c r="D23" s="72">
        <f>IF(VLOOKUP($A$1,'減価償却費'!$B$7:$AA$60,D$3+1,FALSE)="","",VLOOKUP($A$1,'減価償却費'!$B$7:$AA$60,D$3+1,FALSE))</f>
        <v>674</v>
      </c>
      <c r="E23" s="72">
        <f>IF(VLOOKUP($A$1,'減価償却費'!$B$7:$AA$60,E$3+1,FALSE)="","",VLOOKUP($A$1,'減価償却費'!$B$7:$AA$60,E$3+1,FALSE))</f>
        <v>894</v>
      </c>
      <c r="F23" s="72">
        <f>IF(VLOOKUP($A$1,'減価償却費'!$B$7:$AA$60,F$3+1,FALSE)="","",VLOOKUP($A$1,'減価償却費'!$B$7:$AA$60,F$3+1,FALSE))</f>
        <v>1042</v>
      </c>
      <c r="G23" s="72">
        <f>IF(VLOOKUP($A$1,'減価償却費'!$B$7:$AA$60,G$3+1,FALSE)="","",VLOOKUP($A$1,'減価償却費'!$B$7:$AA$60,G$3+1,FALSE))</f>
        <v>995</v>
      </c>
      <c r="H23" s="72">
        <f>IF(VLOOKUP($A$1,'減価償却費'!$B$7:$AA$60,H$3+1,FALSE)="","",VLOOKUP($A$1,'減価償却費'!$B$7:$AA$60,H$3+1,FALSE))</f>
        <v>990</v>
      </c>
      <c r="I23" s="72">
        <f>IF(VLOOKUP($A$1,'減価償却費'!$B$7:$AA$60,I$3+1,FALSE)="","",VLOOKUP($A$1,'減価償却費'!$B$7:$AA$60,I$3+1,FALSE))</f>
        <v>990</v>
      </c>
      <c r="J23" s="72">
        <f>IF(VLOOKUP($A$1,'減価償却費'!$B$7:$AA$60,J$3+1,FALSE)="","",VLOOKUP($A$1,'減価償却費'!$B$7:$AA$60,J$3+1,FALSE))</f>
        <v>992</v>
      </c>
      <c r="K23" s="72">
        <f>IF(VLOOKUP($A$1,'減価償却費'!$B$7:$AA$60,K$3+1,FALSE)="","",VLOOKUP($A$1,'減価償却費'!$B$7:$AA$60,K$3+1,FALSE))</f>
        <v>993</v>
      </c>
      <c r="L23" s="72">
        <f>IF(VLOOKUP($A$1,'減価償却費'!$B$7:$AA$60,L$3+1,FALSE)="","",VLOOKUP($A$1,'減価償却費'!$B$7:$AA$60,L$3+1,FALSE))</f>
        <v>1080</v>
      </c>
      <c r="M23" s="72">
        <f>IF(VLOOKUP($A$1,'減価償却費'!$B$7:$AA$60,M$3+1,FALSE)="","",VLOOKUP($A$1,'減価償却費'!$B$7:$AA$60,M$3+1,FALSE))</f>
        <v>1156</v>
      </c>
      <c r="N23" s="72">
        <f>IF(VLOOKUP($A$1,'減価償却費'!$B$7:$AA$60,N$3+1,FALSE)="","",VLOOKUP($A$1,'減価償却費'!$B$7:$AA$60,N$3+1,FALSE))</f>
        <v>1260</v>
      </c>
      <c r="O23" s="72">
        <f>IF(VLOOKUP($A$1,'減価償却費'!$B$7:$AA$60,O$3+1,FALSE)="","",VLOOKUP($A$1,'減価償却費'!$B$7:$AA$60,O$3+1,FALSE))</f>
        <v>1284</v>
      </c>
      <c r="P23" s="72">
        <f>IF(VLOOKUP($A$1,'減価償却費'!$B$7:$AA$60,P$3+1,FALSE)="","",VLOOKUP($A$1,'減価償却費'!$B$7:$AA$60,P$3+1,FALSE))</f>
        <v>1433</v>
      </c>
      <c r="Q23" s="72">
        <f>IF(VLOOKUP($A$1,'減価償却費'!$B$7:$AA$60,Q$3+1,FALSE)="","",VLOOKUP($A$1,'減価償却費'!$B$7:$AA$60,Q$3+1,FALSE))</f>
        <v>1504</v>
      </c>
      <c r="R23" s="72">
        <f>IF(VLOOKUP($A$1,'減価償却費'!$B$7:$AA$60,R$3+1,FALSE)="","",VLOOKUP($A$1,'減価償却費'!$B$7:$AA$60,R$3+1,FALSE))</f>
        <v>1624</v>
      </c>
      <c r="S23" s="72">
        <f>IF(VLOOKUP($A$1,'減価償却費'!$B$7:$AA$60,S$3+1,FALSE)="","",VLOOKUP($A$1,'減価償却費'!$B$7:$AA$60,S$3+1,FALSE))</f>
        <v>1657</v>
      </c>
      <c r="T23" s="72">
        <f>IF(VLOOKUP($A$1,'減価償却費'!$B$7:$AA$60,T$3+1,FALSE)="","",VLOOKUP($A$1,'減価償却費'!$B$7:$AA$60,T$3+1,FALSE))</f>
        <v>1786</v>
      </c>
      <c r="U23" s="72">
        <f>IF(VLOOKUP($A$1,'減価償却費'!$B$7:$AA$60,U$3+1,FALSE)="","",VLOOKUP($A$1,'減価償却費'!$B$7:$AA$60,U$3+1,FALSE))</f>
        <v>1908</v>
      </c>
      <c r="V23" s="72">
        <f>IF(VLOOKUP($A$1,'減価償却費'!$B$7:$AA$60,V$3+1,FALSE)="","",VLOOKUP($A$1,'減価償却費'!$B$7:$AA$60,V$3+1,FALSE))</f>
        <v>1899</v>
      </c>
      <c r="W23" s="72">
        <f>IF(VLOOKUP($A$1,'減価償却費'!$B$7:$AA$60,W$3+1,FALSE)="","",VLOOKUP($A$1,'減価償却費'!$B$7:$AA$60,W$3+1,FALSE))</f>
        <v>1956</v>
      </c>
      <c r="X23" s="72">
        <f>IF(VLOOKUP($A$1,'減価償却費'!$B$7:$AA$60,X$3+1,FALSE)="","",VLOOKUP($A$1,'減価償却費'!$B$7:$AA$60,X$3+1,FALSE))</f>
        <v>1967</v>
      </c>
      <c r="Y23" s="72">
        <f>IF(VLOOKUP($A$1,'減価償却費'!$B$7:$AA$60,Y$3+1,FALSE)="","",VLOOKUP($A$1,'減価償却費'!$B$7:$AA$60,Y$3+1,FALSE))</f>
        <v>1972</v>
      </c>
      <c r="Z23" s="72">
        <f>IF(VLOOKUP($A$1,'減価償却費'!$B$7:$AA$60,Z$3+1,FALSE)="","",VLOOKUP($A$1,'減価償却費'!$B$7:$AA$60,Z$3+1,FALSE))</f>
        <v>1926</v>
      </c>
      <c r="AA23" s="72">
        <f>IF(VLOOKUP($A$1,'減価償却費'!$B$7:$AA$60,AA$3+1,FALSE)="","",VLOOKUP($A$1,'減価償却費'!$B$7:$AA$60,AA$3+1,FALSE))</f>
        <v>1920</v>
      </c>
      <c r="AB23" s="72">
        <f>IF(VLOOKUP($A$1,'減価償却費'!$B$7:AB$60,AB$3+1,FALSE)="","",VLOOKUP($A$1,'減価償却費'!$B$7:AB$60,AB$3+1,FALSE))</f>
        <v>1935</v>
      </c>
    </row>
    <row r="24" spans="1:28" ht="18.75" customHeight="1">
      <c r="A24" s="82" t="s">
        <v>192</v>
      </c>
      <c r="B24" s="83" t="s">
        <v>1</v>
      </c>
      <c r="C24" s="84">
        <f>IF(VLOOKUP($A$1,'不動産賃貸事業損益'!$B$7:$AA$60,C$3+1,FALSE)="","",VLOOKUP($A$1,'不動産賃貸事業損益'!$B$7:$AA$60,C$3+1,FALSE))</f>
        <v>2773</v>
      </c>
      <c r="D24" s="84">
        <f>IF(VLOOKUP($A$1,'不動産賃貸事業損益'!$B$7:$AA$60,D$3+1,FALSE)="","",VLOOKUP($A$1,'不動産賃貸事業損益'!$B$7:$AA$60,D$3+1,FALSE))</f>
        <v>3096</v>
      </c>
      <c r="E24" s="84">
        <f>IF(VLOOKUP($A$1,'不動産賃貸事業損益'!$B$7:$AA$60,E$3+1,FALSE)="","",VLOOKUP($A$1,'不動産賃貸事業損益'!$B$7:$AA$60,E$3+1,FALSE))</f>
        <v>3544</v>
      </c>
      <c r="F24" s="84">
        <f>IF(VLOOKUP($A$1,'不動産賃貸事業損益'!$B$7:$AA$60,F$3+1,FALSE)="","",VLOOKUP($A$1,'不動産賃貸事業損益'!$B$7:$AA$60,F$3+1,FALSE))</f>
        <v>3990</v>
      </c>
      <c r="G24" s="84">
        <f>IF(VLOOKUP($A$1,'不動産賃貸事業損益'!$B$7:$AA$60,G$3+1,FALSE)="","",VLOOKUP($A$1,'不動産賃貸事業損益'!$B$7:$AA$60,G$3+1,FALSE))</f>
        <v>3736</v>
      </c>
      <c r="H24" s="84">
        <f>IF(VLOOKUP($A$1,'不動産賃貸事業損益'!$B$7:$AA$60,H$3+1,FALSE)="","",VLOOKUP($A$1,'不動産賃貸事業損益'!$B$7:$AA$60,H$3+1,FALSE))</f>
        <v>3824</v>
      </c>
      <c r="I24" s="84">
        <f>IF(VLOOKUP($A$1,'不動産賃貸事業損益'!$B$7:$AA$60,I$3+1,FALSE)="","",VLOOKUP($A$1,'不動産賃貸事業損益'!$B$7:$AA$60,I$3+1,FALSE))</f>
        <v>3917</v>
      </c>
      <c r="J24" s="84">
        <f>IF(VLOOKUP($A$1,'不動産賃貸事業損益'!$B$7:$AA$60,J$3+1,FALSE)="","",VLOOKUP($A$1,'不動産賃貸事業損益'!$B$7:$AA$60,J$3+1,FALSE))</f>
        <v>3786</v>
      </c>
      <c r="K24" s="84">
        <f>IF(VLOOKUP($A$1,'不動産賃貸事業損益'!$B$7:$AA$60,K$3+1,FALSE)="","",VLOOKUP($A$1,'不動産賃貸事業損益'!$B$7:$AA$60,K$3+1,FALSE))</f>
        <v>3599</v>
      </c>
      <c r="L24" s="84">
        <f>IF(VLOOKUP($A$1,'不動産賃貸事業損益'!$B$7:$AA$60,L$3+1,FALSE)="","",VLOOKUP($A$1,'不動産賃貸事業損益'!$B$7:$AA$60,L$3+1,FALSE))</f>
        <v>3478</v>
      </c>
      <c r="M24" s="84">
        <f>IF(VLOOKUP($A$1,'不動産賃貸事業損益'!$B$7:$AA$60,M$3+1,FALSE)="","",VLOOKUP($A$1,'不動産賃貸事業損益'!$B$7:$AA$60,M$3+1,FALSE))</f>
        <v>3439</v>
      </c>
      <c r="N24" s="84">
        <f>IF(VLOOKUP($A$1,'不動産賃貸事業損益'!$B$7:$AA$60,N$3+1,FALSE)="","",VLOOKUP($A$1,'不動産賃貸事業損益'!$B$7:$AA$60,N$3+1,FALSE))</f>
        <v>3685</v>
      </c>
      <c r="O24" s="84">
        <f>IF(VLOOKUP($A$1,'不動産賃貸事業損益'!$B$7:$AA$60,O$3+1,FALSE)="","",VLOOKUP($A$1,'不動産賃貸事業損益'!$B$7:$AA$60,O$3+1,FALSE))</f>
        <v>3647</v>
      </c>
      <c r="P24" s="84">
        <f>IF(VLOOKUP($A$1,'不動産賃貸事業損益'!$B$7:$AA$60,P$3+1,FALSE)="","",VLOOKUP($A$1,'不動産賃貸事業損益'!$B$7:$AA$60,P$3+1,FALSE))</f>
        <v>4059</v>
      </c>
      <c r="Q24" s="84">
        <f>IF(VLOOKUP($A$1,'不動産賃貸事業損益'!$B$7:$AA$60,Q$3+1,FALSE)="","",VLOOKUP($A$1,'不動産賃貸事業損益'!$B$7:$AA$60,Q$3+1,FALSE))</f>
        <v>4243</v>
      </c>
      <c r="R24" s="84">
        <f>IF(VLOOKUP($A$1,'不動産賃貸事業損益'!$B$7:$AA$60,R$3+1,FALSE)="","",VLOOKUP($A$1,'不動産賃貸事業損益'!$B$7:$AA$60,R$3+1,FALSE))</f>
        <v>4535</v>
      </c>
      <c r="S24" s="84">
        <f>IF(VLOOKUP($A$1,'不動産賃貸事業損益'!$B$7:$AA$60,S$3+1,FALSE)="","",VLOOKUP($A$1,'不動産賃貸事業損益'!$B$7:$AA$60,S$3+1,FALSE))</f>
        <v>4515</v>
      </c>
      <c r="T24" s="84">
        <f>IF(VLOOKUP($A$1,'不動産賃貸事業損益'!$B$7:$AA$60,T$3+1,FALSE)="","",VLOOKUP($A$1,'不動産賃貸事業損益'!$B$7:$AA$60,T$3+1,FALSE))</f>
        <v>4588</v>
      </c>
      <c r="U24" s="84">
        <f>IF(VLOOKUP($A$1,'不動産賃貸事業損益'!$B$7:$AA$60,U$3+1,FALSE)="","",VLOOKUP($A$1,'不動産賃貸事業損益'!$B$7:$AA$60,U$3+1,FALSE))</f>
        <v>4753</v>
      </c>
      <c r="V24" s="84">
        <f>IF(VLOOKUP($A$1,'不動産賃貸事業損益'!$B$7:$AA$60,V$3+1,FALSE)="","",VLOOKUP($A$1,'不動産賃貸事業損益'!$B$7:$AA$60,V$3+1,FALSE))</f>
        <v>4567</v>
      </c>
      <c r="W24" s="84">
        <f>IF(VLOOKUP($A$1,'不動産賃貸事業損益'!$B$7:$AA$60,W$3+1,FALSE)="","",VLOOKUP($A$1,'不動産賃貸事業損益'!$B$7:$AA$60,W$3+1,FALSE))</f>
        <v>4803</v>
      </c>
      <c r="X24" s="84">
        <f>IF(VLOOKUP($A$1,'不動産賃貸事業損益'!$B$7:$AA$60,X$3+1,FALSE)="","",VLOOKUP($A$1,'不動産賃貸事業損益'!$B$7:$AA$60,X$3+1,FALSE))</f>
        <v>4751</v>
      </c>
      <c r="Y24" s="84">
        <f>IF(VLOOKUP($A$1,'不動産賃貸事業損益'!$B$7:$AA$60,Y$3+1,FALSE)="","",VLOOKUP($A$1,'不動産賃貸事業損益'!$B$7:$AA$60,Y$3+1,FALSE))</f>
        <v>4874</v>
      </c>
      <c r="Z24" s="84">
        <f>IF(VLOOKUP($A$1,'不動産賃貸事業損益'!$B$7:$AA$60,Z$3+1,FALSE)="","",VLOOKUP($A$1,'不動産賃貸事業損益'!$B$7:$AA$60,Z$3+1,FALSE))</f>
        <v>4781</v>
      </c>
      <c r="AA24" s="84">
        <f>IF(VLOOKUP($A$1,'不動産賃貸事業損益'!$B$7:$AA$60,AA$3+1,FALSE)="","",VLOOKUP($A$1,'不動産賃貸事業損益'!$B$7:$AA$60,AA$3+1,FALSE))</f>
        <v>4877</v>
      </c>
      <c r="AB24" s="84">
        <f>IF(VLOOKUP($A$1,'不動産賃貸事業損益'!$B$7:AB$60,AB$3+1,FALSE)="","",VLOOKUP($A$1,'不動産賃貸事業損益'!$B$7:AB$60,AB$3+1,FALSE))</f>
        <v>4920</v>
      </c>
    </row>
    <row r="25" spans="1:28" ht="18.75" customHeight="1">
      <c r="A25" s="79" t="s">
        <v>182</v>
      </c>
      <c r="B25" s="80" t="s">
        <v>1</v>
      </c>
      <c r="C25" s="81">
        <f>IF(VLOOKUP($A$1,'不動産等売却益'!$B$7:$AA$60,C$3+1,FALSE)="","",VLOOKUP($A$1,'不動産等売却益'!$B$7:$AA$60,C$3+1,FALSE))</f>
      </c>
      <c r="D25" s="81">
        <f>IF(VLOOKUP($A$1,'不動産等売却益'!$B$7:$AA$60,D$3+1,FALSE)="","",VLOOKUP($A$1,'不動産等売却益'!$B$7:$AA$60,D$3+1,FALSE))</f>
      </c>
      <c r="E25" s="81">
        <f>IF(VLOOKUP($A$1,'不動産等売却益'!$B$7:$AA$60,E$3+1,FALSE)="","",VLOOKUP($A$1,'不動産等売却益'!$B$7:$AA$60,E$3+1,FALSE))</f>
      </c>
      <c r="F25" s="81">
        <f>IF(VLOOKUP($A$1,'不動産等売却益'!$B$7:$AA$60,F$3+1,FALSE)="","",VLOOKUP($A$1,'不動産等売却益'!$B$7:$AA$60,F$3+1,FALSE))</f>
      </c>
      <c r="G25" s="81">
        <f>IF(VLOOKUP($A$1,'不動産等売却益'!$B$7:$AA$60,G$3+1,FALSE)="","",VLOOKUP($A$1,'不動産等売却益'!$B$7:$AA$60,G$3+1,FALSE))</f>
        <v>854</v>
      </c>
      <c r="H25" s="81">
        <f>IF(VLOOKUP($A$1,'不動産等売却益'!$B$7:$AA$60,H$3+1,FALSE)="","",VLOOKUP($A$1,'不動産等売却益'!$B$7:$AA$60,H$3+1,FALSE))</f>
      </c>
      <c r="I25" s="81">
        <f>IF(VLOOKUP($A$1,'不動産等売却益'!$B$7:$AA$60,I$3+1,FALSE)="","",VLOOKUP($A$1,'不動産等売却益'!$B$7:$AA$60,I$3+1,FALSE))</f>
      </c>
      <c r="J25" s="81">
        <f>IF(VLOOKUP($A$1,'不動産等売却益'!$B$7:$AA$60,J$3+1,FALSE)="","",VLOOKUP($A$1,'不動産等売却益'!$B$7:$AA$60,J$3+1,FALSE))</f>
      </c>
      <c r="K25" s="81">
        <f>IF(VLOOKUP($A$1,'不動産等売却益'!$B$7:$AA$60,K$3+1,FALSE)="","",VLOOKUP($A$1,'不動産等売却益'!$B$7:$AA$60,K$3+1,FALSE))</f>
      </c>
      <c r="L25" s="81">
        <f>IF(VLOOKUP($A$1,'不動産等売却益'!$B$7:$AA$60,L$3+1,FALSE)="","",VLOOKUP($A$1,'不動産等売却益'!$B$7:$AA$60,L$3+1,FALSE))</f>
        <v>302</v>
      </c>
      <c r="M25" s="81">
        <f>IF(VLOOKUP($A$1,'不動産等売却益'!$B$7:$AA$60,M$3+1,FALSE)="","",VLOOKUP($A$1,'不動産等売却益'!$B$7:$AA$60,M$3+1,FALSE))</f>
      </c>
      <c r="N25" s="81">
        <f>IF(VLOOKUP($A$1,'不動産等売却益'!$B$7:$AA$60,N$3+1,FALSE)="","",VLOOKUP($A$1,'不動産等売却益'!$B$7:$AA$60,N$3+1,FALSE))</f>
        <v>152</v>
      </c>
      <c r="O25" s="81">
        <f>IF(VLOOKUP($A$1,'不動産等売却益'!$B$7:$AA$60,O$3+1,FALSE)="","",VLOOKUP($A$1,'不動産等売却益'!$B$7:$AA$60,O$3+1,FALSE))</f>
      </c>
      <c r="P25" s="81">
        <f>IF(VLOOKUP($A$1,'不動産等売却益'!$B$7:$AA$60,P$3+1,FALSE)="","",VLOOKUP($A$1,'不動産等売却益'!$B$7:$AA$60,P$3+1,FALSE))</f>
      </c>
      <c r="Q25" s="81">
        <f>IF(VLOOKUP($A$1,'不動産等売却益'!$B$7:$AA$60,Q$3+1,FALSE)="","",VLOOKUP($A$1,'不動産等売却益'!$B$7:$AA$60,Q$3+1,FALSE))</f>
      </c>
      <c r="R25" s="81">
        <f>IF(VLOOKUP($A$1,'不動産等売却益'!$B$7:$AA$60,R$3+1,FALSE)="","",VLOOKUP($A$1,'不動産等売却益'!$B$7:$AA$60,R$3+1,FALSE))</f>
      </c>
      <c r="S25" s="81">
        <f>IF(VLOOKUP($A$1,'不動産等売却益'!$B$7:$AA$60,S$3+1,FALSE)="","",VLOOKUP($A$1,'不動産等売却益'!$B$7:$AA$60,S$3+1,FALSE))</f>
      </c>
      <c r="T25" s="81">
        <f>IF(VLOOKUP($A$1,'不動産等売却益'!$B$7:$AA$60,T$3+1,FALSE)="","",VLOOKUP($A$1,'不動産等売却益'!$B$7:$AA$60,T$3+1,FALSE))</f>
      </c>
      <c r="U25" s="81">
        <f>IF(VLOOKUP($A$1,'不動産等売却益'!$B$7:$AA$60,U$3+1,FALSE)="","",VLOOKUP($A$1,'不動産等売却益'!$B$7:$AA$60,U$3+1,FALSE))</f>
        <v>1140</v>
      </c>
      <c r="V25" s="81">
        <f>IF(VLOOKUP($A$1,'不動産等売却益'!$B$7:$AA$60,V$3+1,FALSE)="","",VLOOKUP($A$1,'不動産等売却益'!$B$7:$AA$60,V$3+1,FALSE))</f>
      </c>
      <c r="W25" s="81">
        <f>IF(VLOOKUP($A$1,'不動産等売却益'!$B$7:$AA$60,W$3+1,FALSE)="","",VLOOKUP($A$1,'不動産等売却益'!$B$7:$AA$60,W$3+1,FALSE))</f>
      </c>
      <c r="X25" s="81">
        <f>IF(VLOOKUP($A$1,'不動産等売却益'!$B$7:$AA$60,X$3+1,FALSE)="","",VLOOKUP($A$1,'不動産等売却益'!$B$7:$AA$60,X$3+1,FALSE))</f>
      </c>
      <c r="Y25" s="81">
        <f>IF(VLOOKUP($A$1,'不動産等売却益'!$B$7:$AA$60,Y$3+1,FALSE)="","",VLOOKUP($A$1,'不動産等売却益'!$B$7:$AA$60,Y$3+1,FALSE))</f>
        <v>887</v>
      </c>
      <c r="Z25" s="81">
        <f>IF(VLOOKUP($A$1,'不動産等売却益'!$B$7:$AA$60,Z$3+1,FALSE)="","",VLOOKUP($A$1,'不動産等売却益'!$B$7:$AA$60,Z$3+1,FALSE))</f>
      </c>
      <c r="AA25" s="81">
        <f>IF(VLOOKUP($A$1,'不動産等売却益'!$B$7:$AA$60,AA$3+1,FALSE)="","",VLOOKUP($A$1,'不動産等売却益'!$B$7:$AA$60,AA$3+1,FALSE))</f>
      </c>
      <c r="AB25" s="81">
        <f>IF(VLOOKUP($A$1,'不動産等売却益'!$B$7:AB$60,AB$3+1,FALSE)="","",VLOOKUP($A$1,'不動産等売却益'!$B$7:AB$60,AB$3+1,FALSE))</f>
      </c>
    </row>
    <row r="26" spans="1:28" ht="18.75" customHeight="1">
      <c r="A26" s="82" t="s">
        <v>184</v>
      </c>
      <c r="B26" s="83" t="s">
        <v>1</v>
      </c>
      <c r="C26" s="84">
        <f>IF(VLOOKUP($A$1,'不動産等売却損'!$B$7:$AA$60,C$3+1,FALSE)="","",VLOOKUP($A$1,'不動産等売却損'!$B$7:$AA$60,C$3+1,FALSE))</f>
      </c>
      <c r="D26" s="84">
        <f>IF(VLOOKUP($A$1,'不動産等売却損'!$B$7:$AA$60,D$3+1,FALSE)="","",VLOOKUP($A$1,'不動産等売却損'!$B$7:$AA$60,D$3+1,FALSE))</f>
      </c>
      <c r="E26" s="84">
        <f>IF(VLOOKUP($A$1,'不動産等売却損'!$B$7:$AA$60,E$3+1,FALSE)="","",VLOOKUP($A$1,'不動産等売却損'!$B$7:$AA$60,E$3+1,FALSE))</f>
      </c>
      <c r="F26" s="84">
        <f>IF(VLOOKUP($A$1,'不動産等売却損'!$B$7:$AA$60,F$3+1,FALSE)="","",VLOOKUP($A$1,'不動産等売却損'!$B$7:$AA$60,F$3+1,FALSE))</f>
      </c>
      <c r="G26" s="84">
        <f>IF(VLOOKUP($A$1,'不動産等売却損'!$B$7:$AA$60,G$3+1,FALSE)="","",VLOOKUP($A$1,'不動産等売却損'!$B$7:$AA$60,G$3+1,FALSE))</f>
      </c>
      <c r="H26" s="84">
        <f>IF(VLOOKUP($A$1,'不動産等売却損'!$B$7:$AA$60,H$3+1,FALSE)="","",VLOOKUP($A$1,'不動産等売却損'!$B$7:$AA$60,H$3+1,FALSE))</f>
      </c>
      <c r="I26" s="84">
        <f>IF(VLOOKUP($A$1,'不動産等売却損'!$B$7:$AA$60,I$3+1,FALSE)="","",VLOOKUP($A$1,'不動産等売却損'!$B$7:$AA$60,I$3+1,FALSE))</f>
      </c>
      <c r="J26" s="84">
        <f>IF(VLOOKUP($A$1,'不動産等売却損'!$B$7:$AA$60,J$3+1,FALSE)="","",VLOOKUP($A$1,'不動産等売却損'!$B$7:$AA$60,J$3+1,FALSE))</f>
      </c>
      <c r="K26" s="84">
        <f>IF(VLOOKUP($A$1,'不動産等売却損'!$B$7:$AA$60,K$3+1,FALSE)="","",VLOOKUP($A$1,'不動産等売却損'!$B$7:$AA$60,K$3+1,FALSE))</f>
      </c>
      <c r="L26" s="84">
        <f>IF(VLOOKUP($A$1,'不動産等売却損'!$B$7:$AA$60,L$3+1,FALSE)="","",VLOOKUP($A$1,'不動産等売却損'!$B$7:$AA$60,L$3+1,FALSE))</f>
      </c>
      <c r="M26" s="84">
        <f>IF(VLOOKUP($A$1,'不動産等売却損'!$B$7:$AA$60,M$3+1,FALSE)="","",VLOOKUP($A$1,'不動産等売却損'!$B$7:$AA$60,M$3+1,FALSE))</f>
      </c>
      <c r="N26" s="84">
        <f>IF(VLOOKUP($A$1,'不動産等売却損'!$B$7:$AA$60,N$3+1,FALSE)="","",VLOOKUP($A$1,'不動産等売却損'!$B$7:$AA$60,N$3+1,FALSE))</f>
      </c>
      <c r="O26" s="84">
        <f>IF(VLOOKUP($A$1,'不動産等売却損'!$B$7:$AA$60,O$3+1,FALSE)="","",VLOOKUP($A$1,'不動産等売却損'!$B$7:$AA$60,O$3+1,FALSE))</f>
      </c>
      <c r="P26" s="84">
        <f>IF(VLOOKUP($A$1,'不動産等売却損'!$B$7:$AA$60,P$3+1,FALSE)="","",VLOOKUP($A$1,'不動産等売却損'!$B$7:$AA$60,P$3+1,FALSE))</f>
      </c>
      <c r="Q26" s="84">
        <f>IF(VLOOKUP($A$1,'不動産等売却損'!$B$7:$AA$60,Q$3+1,FALSE)="","",VLOOKUP($A$1,'不動産等売却損'!$B$7:$AA$60,Q$3+1,FALSE))</f>
      </c>
      <c r="R26" s="84">
        <f>IF(VLOOKUP($A$1,'不動産等売却損'!$B$7:$AA$60,R$3+1,FALSE)="","",VLOOKUP($A$1,'不動産等売却損'!$B$7:$AA$60,R$3+1,FALSE))</f>
      </c>
      <c r="S26" s="84">
        <f>IF(VLOOKUP($A$1,'不動産等売却損'!$B$7:$AA$60,S$3+1,FALSE)="","",VLOOKUP($A$1,'不動産等売却損'!$B$7:$AA$60,S$3+1,FALSE))</f>
      </c>
      <c r="T26" s="84">
        <f>IF(VLOOKUP($A$1,'不動産等売却損'!$B$7:$AA$60,T$3+1,FALSE)="","",VLOOKUP($A$1,'不動産等売却損'!$B$7:$AA$60,T$3+1,FALSE))</f>
      </c>
      <c r="U26" s="84">
        <f>IF(VLOOKUP($A$1,'不動産等売却損'!$B$7:$AA$60,U$3+1,FALSE)="","",VLOOKUP($A$1,'不動産等売却損'!$B$7:$AA$60,U$3+1,FALSE))</f>
        <v>970</v>
      </c>
      <c r="V26" s="84">
        <f>IF(VLOOKUP($A$1,'不動産等売却損'!$B$7:$AA$60,V$3+1,FALSE)="","",VLOOKUP($A$1,'不動産等売却損'!$B$7:$AA$60,V$3+1,FALSE))</f>
      </c>
      <c r="W26" s="84">
        <f>IF(VLOOKUP($A$1,'不動産等売却損'!$B$7:$AA$60,W$3+1,FALSE)="","",VLOOKUP($A$1,'不動産等売却損'!$B$7:$AA$60,W$3+1,FALSE))</f>
      </c>
      <c r="X26" s="84">
        <f>IF(VLOOKUP($A$1,'不動産等売却損'!$B$7:$AA$60,X$3+1,FALSE)="","",VLOOKUP($A$1,'不動産等売却損'!$B$7:$AA$60,X$3+1,FALSE))</f>
      </c>
      <c r="Y26" s="84">
        <f>IF(VLOOKUP($A$1,'不動産等売却損'!$B$7:$AA$60,Y$3+1,FALSE)="","",VLOOKUP($A$1,'不動産等売却損'!$B$7:$AA$60,Y$3+1,FALSE))</f>
        <v>608</v>
      </c>
      <c r="Z26" s="84">
        <f>IF(VLOOKUP($A$1,'不動産等売却損'!$B$7:$AA$60,Z$3+1,FALSE)="","",VLOOKUP($A$1,'不動産等売却損'!$B$7:$AA$60,Z$3+1,FALSE))</f>
        <v>165</v>
      </c>
      <c r="AA26" s="84">
        <f>IF(VLOOKUP($A$1,'不動産等売却損'!$B$7:$AA$60,AA$3+1,FALSE)="","",VLOOKUP($A$1,'不動産等売却損'!$B$7:$AA$60,AA$3+1,FALSE))</f>
      </c>
      <c r="AB26" s="84">
        <f>IF(VLOOKUP($A$1,'不動産等売却損'!$B$7:AB$60,AB$3+1,FALSE)="","",VLOOKUP($A$1,'不動産等売却損'!$B$7:AB$60,AB$3+1,FALSE))</f>
      </c>
    </row>
    <row r="27" spans="1:28" ht="18.75" customHeight="1">
      <c r="A27" s="79" t="s">
        <v>15</v>
      </c>
      <c r="B27" s="80" t="s">
        <v>1</v>
      </c>
      <c r="C27" s="81">
        <f>IF(VLOOKUP($A$1,'資本的支出'!$B$7:$AA$60,C$3+1,FALSE)="","",VLOOKUP($A$1,'資本的支出'!$B$7:$AA$60,C$3+1,FALSE))</f>
        <v>155</v>
      </c>
      <c r="D27" s="81">
        <f>IF(VLOOKUP($A$1,'資本的支出'!$B$7:$AA$60,D$3+1,FALSE)="","",VLOOKUP($A$1,'資本的支出'!$B$7:$AA$60,D$3+1,FALSE))</f>
        <v>182</v>
      </c>
      <c r="E27" s="81">
        <f>IF(VLOOKUP($A$1,'資本的支出'!$B$7:$AA$60,E$3+1,FALSE)="","",VLOOKUP($A$1,'資本的支出'!$B$7:$AA$60,E$3+1,FALSE))</f>
        <v>319</v>
      </c>
      <c r="F27" s="81">
        <f>IF(VLOOKUP($A$1,'資本的支出'!$B$7:$AA$60,F$3+1,FALSE)="","",VLOOKUP($A$1,'資本的支出'!$B$7:$AA$60,F$3+1,FALSE))</f>
        <v>530</v>
      </c>
      <c r="G27" s="81">
        <f>IF(VLOOKUP($A$1,'資本的支出'!$B$7:$AA$60,G$3+1,FALSE)="","",VLOOKUP($A$1,'資本的支出'!$B$7:$AA$60,G$3+1,FALSE))</f>
        <v>799</v>
      </c>
      <c r="H27" s="81">
        <f>IF(VLOOKUP($A$1,'資本的支出'!$B$7:$AA$60,H$3+1,FALSE)="","",VLOOKUP($A$1,'資本的支出'!$B$7:$AA$60,H$3+1,FALSE))</f>
        <v>267</v>
      </c>
      <c r="I27" s="81">
        <f>IF(VLOOKUP($A$1,'資本的支出'!$B$7:$AA$60,I$3+1,FALSE)="","",VLOOKUP($A$1,'資本的支出'!$B$7:$AA$60,I$3+1,FALSE))</f>
        <v>134</v>
      </c>
      <c r="J27" s="81">
        <f>IF(VLOOKUP($A$1,'資本的支出'!$B$7:$AA$60,J$3+1,FALSE)="","",VLOOKUP($A$1,'資本的支出'!$B$7:$AA$60,J$3+1,FALSE))</f>
        <v>248</v>
      </c>
      <c r="K27" s="81">
        <f>IF(VLOOKUP($A$1,'資本的支出'!$B$7:$AA$60,K$3+1,FALSE)="","",VLOOKUP($A$1,'資本的支出'!$B$7:$AA$60,K$3+1,FALSE))</f>
        <v>328</v>
      </c>
      <c r="L27" s="81">
        <f>IF(VLOOKUP($A$1,'資本的支出'!$B$7:$AA$60,L$3+1,FALSE)="","",VLOOKUP($A$1,'資本的支出'!$B$7:$AA$60,L$3+1,FALSE))</f>
        <v>347</v>
      </c>
      <c r="M27" s="81">
        <f>IF(VLOOKUP($A$1,'資本的支出'!$B$7:$AA$60,M$3+1,FALSE)="","",VLOOKUP($A$1,'資本的支出'!$B$7:$AA$60,M$3+1,FALSE))</f>
        <v>357</v>
      </c>
      <c r="N27" s="81">
        <f>IF(VLOOKUP($A$1,'資本的支出'!$B$7:$AA$60,N$3+1,FALSE)="","",VLOOKUP($A$1,'資本的支出'!$B$7:$AA$60,N$3+1,FALSE))</f>
        <v>393</v>
      </c>
      <c r="O27" s="81">
        <f>IF(VLOOKUP($A$1,'資本的支出'!$B$7:$AA$60,O$3+1,FALSE)="","",VLOOKUP($A$1,'資本的支出'!$B$7:$AA$60,O$3+1,FALSE))</f>
        <v>283</v>
      </c>
      <c r="P27" s="81">
        <f>IF(VLOOKUP($A$1,'資本的支出'!$B$7:$AA$60,P$3+1,FALSE)="","",VLOOKUP($A$1,'資本的支出'!$B$7:$AA$60,P$3+1,FALSE))</f>
        <v>572</v>
      </c>
      <c r="Q27" s="81">
        <f>IF(VLOOKUP($A$1,'資本的支出'!$B$7:$AA$60,Q$3+1,FALSE)="","",VLOOKUP($A$1,'資本的支出'!$B$7:$AA$60,Q$3+1,FALSE))</f>
        <v>775</v>
      </c>
      <c r="R27" s="81">
        <f>IF(VLOOKUP($A$1,'資本的支出'!$B$7:$AA$60,R$3+1,FALSE)="","",VLOOKUP($A$1,'資本的支出'!$B$7:$AA$60,R$3+1,FALSE))</f>
        <v>558</v>
      </c>
      <c r="S27" s="81">
        <f>IF(VLOOKUP($A$1,'資本的支出'!$B$7:$AA$60,S$3+1,FALSE)="","",VLOOKUP($A$1,'資本的支出'!$B$7:$AA$60,S$3+1,FALSE))</f>
        <v>415</v>
      </c>
      <c r="T27" s="81">
        <f>IF(VLOOKUP($A$1,'資本的支出'!$B$7:$AA$60,T$3+1,FALSE)="","",VLOOKUP($A$1,'資本的支出'!$B$7:$AA$60,T$3+1,FALSE))</f>
        <v>790</v>
      </c>
      <c r="U27" s="81">
        <f>IF(VLOOKUP($A$1,'資本的支出'!$B$7:$AA$60,U$3+1,FALSE)="","",VLOOKUP($A$1,'資本的支出'!$B$7:$AA$60,U$3+1,FALSE))</f>
        <v>635</v>
      </c>
      <c r="V27" s="81">
        <f>IF(VLOOKUP($A$1,'資本的支出'!$B$7:$AA$60,V$3+1,FALSE)="","",VLOOKUP($A$1,'資本的支出'!$B$7:$AA$60,V$3+1,FALSE))</f>
        <v>729</v>
      </c>
      <c r="W27" s="81">
        <f>IF(VLOOKUP($A$1,'資本的支出'!$B$7:$AA$60,W$3+1,FALSE)="","",VLOOKUP($A$1,'資本的支出'!$B$7:$AA$60,W$3+1,FALSE))</f>
        <v>1294</v>
      </c>
      <c r="X27" s="81">
        <f>IF(VLOOKUP($A$1,'資本的支出'!$B$7:$AA$60,X$3+1,FALSE)="","",VLOOKUP($A$1,'資本的支出'!$B$7:$AA$60,X$3+1,FALSE))</f>
        <v>1056</v>
      </c>
      <c r="Y27" s="81">
        <f>IF(VLOOKUP($A$1,'資本的支出'!$B$7:$AA$60,Y$3+1,FALSE)="","",VLOOKUP($A$1,'資本的支出'!$B$7:$AA$60,Y$3+1,FALSE))</f>
        <v>1092</v>
      </c>
      <c r="Z27" s="81">
        <f>IF(VLOOKUP($A$1,'資本的支出'!$B$7:$AA$60,Z$3+1,FALSE)="","",VLOOKUP($A$1,'資本的支出'!$B$7:$AA$60,Z$3+1,FALSE))</f>
        <v>867</v>
      </c>
      <c r="AA27" s="81">
        <f>IF(VLOOKUP($A$1,'資本的支出'!$B$7:$AA$60,AA$3+1,FALSE)="","",VLOOKUP($A$1,'資本的支出'!$B$7:$AA$60,AA$3+1,FALSE))</f>
        <v>809</v>
      </c>
      <c r="AB27" s="81">
        <f>IF(VLOOKUP($A$1,'資本的支出'!$B$7:AB$60,AB$3+1,FALSE)="","",VLOOKUP($A$1,'資本的支出'!$B$7:AB$60,AB$3+1,FALSE))</f>
        <v>1285</v>
      </c>
    </row>
    <row r="28" spans="1:28" ht="18.75" customHeight="1">
      <c r="A28" s="82" t="s">
        <v>14</v>
      </c>
      <c r="B28" s="77" t="s">
        <v>2</v>
      </c>
      <c r="C28" s="78">
        <f>IF(VLOOKUP($A$1,'NOI利回り'!$B$7:$AA$60,C$3+1,FALSE)="","",VLOOKUP($A$1,'NOI利回り'!$B$7:$AA$60,C$3+1,FALSE))</f>
        <v>6.7</v>
      </c>
      <c r="D28" s="78">
        <f>IF(VLOOKUP($A$1,'NOI利回り'!$B$7:$AA$60,D$3+1,FALSE)="","",VLOOKUP($A$1,'NOI利回り'!$B$7:$AA$60,D$3+1,FALSE))</f>
        <v>6.3</v>
      </c>
      <c r="E28" s="78">
        <f>IF(VLOOKUP($A$1,'NOI利回り'!$B$7:$AA$60,E$3+1,FALSE)="","",VLOOKUP($A$1,'NOI利回り'!$B$7:$AA$60,E$3+1,FALSE))</f>
        <v>5.6</v>
      </c>
      <c r="F28" s="78">
        <f>IF(VLOOKUP($A$1,'NOI利回り'!$B$7:$AA$60,F$3+1,FALSE)="","",VLOOKUP($A$1,'NOI利回り'!$B$7:$AA$60,F$3+1,FALSE))</f>
        <v>5.4</v>
      </c>
      <c r="G28" s="78">
        <f>IF(VLOOKUP($A$1,'NOI利回り'!$B$7:$AA$60,G$3+1,FALSE)="","",VLOOKUP($A$1,'NOI利回り'!$B$7:$AA$60,G$3+1,FALSE))</f>
        <v>5.2</v>
      </c>
      <c r="H28" s="78">
        <f>IF(VLOOKUP($A$1,'NOI利回り'!$B$7:$AA$60,H$3+1,FALSE)="","",VLOOKUP($A$1,'NOI利回り'!$B$7:$AA$60,H$3+1,FALSE))</f>
        <v>5.4</v>
      </c>
      <c r="I28" s="78">
        <f>IF(VLOOKUP($A$1,'NOI利回り'!$B$7:$AA$60,I$3+1,FALSE)="","",VLOOKUP($A$1,'NOI利回り'!$B$7:$AA$60,I$3+1,FALSE))</f>
        <v>5.4</v>
      </c>
      <c r="J28" s="78">
        <f>IF(VLOOKUP($A$1,'NOI利回り'!$B$7:$AA$60,J$3+1,FALSE)="","",VLOOKUP($A$1,'NOI利回り'!$B$7:$AA$60,J$3+1,FALSE))</f>
        <v>5.3</v>
      </c>
      <c r="K28" s="78">
        <f>IF(VLOOKUP($A$1,'NOI利回り'!$B$7:$AA$60,K$3+1,FALSE)="","",VLOOKUP($A$1,'NOI利回り'!$B$7:$AA$60,K$3+1,FALSE))</f>
        <v>5</v>
      </c>
      <c r="L28" s="78">
        <f>IF(VLOOKUP($A$1,'NOI利回り'!$B$7:$AA$60,L$3+1,FALSE)="","",VLOOKUP($A$1,'NOI利回り'!$B$7:$AA$60,L$3+1,FALSE))</f>
        <v>4.8</v>
      </c>
      <c r="M28" s="78">
        <f>IF(VLOOKUP($A$1,'NOI利回り'!$B$7:$AA$60,M$3+1,FALSE)="","",VLOOKUP($A$1,'NOI利回り'!$B$7:$AA$60,M$3+1,FALSE))</f>
        <v>4.6</v>
      </c>
      <c r="N28" s="78">
        <f>IF(VLOOKUP($A$1,'NOI利回り'!$B$7:$AA$60,N$3+1,FALSE)="","",VLOOKUP($A$1,'NOI利回り'!$B$7:$AA$60,N$3+1,FALSE))</f>
        <v>4.6</v>
      </c>
      <c r="O28" s="78">
        <f>IF(VLOOKUP($A$1,'NOI利回り'!$B$7:$AA$60,O$3+1,FALSE)="","",VLOOKUP($A$1,'NOI利回り'!$B$7:$AA$60,O$3+1,FALSE))</f>
        <v>4.5</v>
      </c>
      <c r="P28" s="78">
        <f>IF(VLOOKUP($A$1,'NOI利回り'!$B$7:$AA$60,P$3+1,FALSE)="","",VLOOKUP($A$1,'NOI利回り'!$B$7:$AA$60,P$3+1,FALSE))</f>
        <v>4.7</v>
      </c>
      <c r="Q28" s="78">
        <f>IF(VLOOKUP($A$1,'NOI利回り'!$B$7:$AA$60,Q$3+1,FALSE)="","",VLOOKUP($A$1,'NOI利回り'!$B$7:$AA$60,Q$3+1,FALSE))</f>
        <v>4.6</v>
      </c>
      <c r="R28" s="78">
        <f>IF(VLOOKUP($A$1,'NOI利回り'!$B$7:$AA$60,R$3+1,FALSE)="","",VLOOKUP($A$1,'NOI利回り'!$B$7:$AA$60,R$3+1,FALSE))</f>
        <v>4.75</v>
      </c>
      <c r="S28" s="78">
        <f>IF(VLOOKUP($A$1,'NOI利回り'!$B$7:$AA$60,S$3+1,FALSE)="","",VLOOKUP($A$1,'NOI利回り'!$B$7:$AA$60,S$3+1,FALSE))</f>
        <v>4.61</v>
      </c>
      <c r="T28" s="78">
        <f>IF(VLOOKUP($A$1,'NOI利回り'!$B$7:$AA$60,T$3+1,FALSE)="","",VLOOKUP($A$1,'NOI利回り'!$B$7:$AA$60,T$3+1,FALSE))</f>
        <v>4.63</v>
      </c>
      <c r="U28" s="78">
        <f>IF(VLOOKUP($A$1,'NOI利回り'!$B$7:$AA$60,U$3+1,FALSE)="","",VLOOKUP($A$1,'NOI利回り'!$B$7:$AA$60,U$3+1,FALSE))</f>
        <v>4.57</v>
      </c>
      <c r="V28" s="78">
        <f>IF(VLOOKUP($A$1,'NOI利回り'!$B$7:$AA$60,V$3+1,FALSE)="","",VLOOKUP($A$1,'NOI利回り'!$B$7:$AA$60,V$3+1,FALSE))</f>
        <v>4.71</v>
      </c>
      <c r="W28" s="78">
        <f>IF(VLOOKUP($A$1,'NOI利回り'!$B$7:$AA$60,W$3+1,FALSE)="","",VLOOKUP($A$1,'NOI利回り'!$B$7:$AA$60,W$3+1,FALSE))</f>
        <v>4.67</v>
      </c>
      <c r="X28" s="78">
        <f>IF(VLOOKUP($A$1,'NOI利回り'!$B$7:$AA$60,X$3+1,FALSE)="","",VLOOKUP($A$1,'NOI利回り'!$B$7:$AA$60,X$3+1,FALSE))</f>
        <v>4.72</v>
      </c>
      <c r="Y28" s="78">
        <f>IF(VLOOKUP($A$1,'NOI利回り'!$B$7:$AA$60,Y$3+1,FALSE)="","",VLOOKUP($A$1,'NOI利回り'!$B$7:$AA$60,Y$3+1,FALSE))</f>
        <v>4.65</v>
      </c>
      <c r="Z28" s="78">
        <f>IF(VLOOKUP($A$1,'NOI利回り'!$B$7:$AA$60,Z$3+1,FALSE)="","",VLOOKUP($A$1,'NOI利回り'!$B$7:$AA$60,Z$3+1,FALSE))</f>
        <v>5</v>
      </c>
      <c r="AA28" s="78">
        <f>IF(VLOOKUP($A$1,'NOI利回り'!$B$7:$AA$60,AA$3+1,FALSE)="","",VLOOKUP($A$1,'NOI利回り'!$B$7:$AA$60,AA$3+1,FALSE))</f>
        <v>4.93</v>
      </c>
      <c r="AB28" s="78">
        <f>IF(VLOOKUP($A$1,'NOI利回り'!$B$7:AB$60,AB$3+1,FALSE)="","",VLOOKUP($A$1,'NOI利回り'!$B$7:AB$60,AB$3+1,FALSE))</f>
        <v>5.05</v>
      </c>
    </row>
    <row r="29" spans="1:2" ht="12">
      <c r="A29" s="88"/>
      <c r="B29" s="89"/>
    </row>
    <row r="30" spans="1:27" ht="12">
      <c r="A30" s="88"/>
      <c r="B30" s="89"/>
      <c r="C30" s="2"/>
      <c r="D30" s="2"/>
      <c r="E30" s="2"/>
      <c r="F30" s="2"/>
      <c r="G30" s="2"/>
      <c r="H30" s="2"/>
      <c r="I30" s="2"/>
      <c r="J30" s="2"/>
      <c r="K30" s="2"/>
      <c r="L30" s="2"/>
      <c r="M30" s="2"/>
      <c r="N30" s="2"/>
      <c r="O30" s="2"/>
      <c r="P30" s="2"/>
      <c r="Q30" s="2"/>
      <c r="R30" s="2"/>
      <c r="S30" s="2"/>
      <c r="T30" s="2"/>
      <c r="U30" s="2"/>
      <c r="V30" s="2"/>
      <c r="W30" s="2"/>
      <c r="X30" s="2"/>
      <c r="Y30" s="2"/>
      <c r="Z30" s="2"/>
      <c r="AA30" s="2"/>
    </row>
    <row r="31" spans="1:2" ht="12">
      <c r="A31" s="88"/>
      <c r="B31" s="89"/>
    </row>
    <row r="32" spans="1:2" ht="12">
      <c r="A32" s="88"/>
      <c r="B32" s="89"/>
    </row>
    <row r="33" spans="1:2" ht="12">
      <c r="A33" s="88"/>
      <c r="B33" s="89"/>
    </row>
    <row r="34" spans="1:2" ht="12">
      <c r="A34" s="88"/>
      <c r="B34" s="89"/>
    </row>
    <row r="35" spans="1:2" ht="12">
      <c r="A35" s="88"/>
      <c r="B35" s="89"/>
    </row>
    <row r="36" spans="1:2" ht="12">
      <c r="A36" s="88"/>
      <c r="B36" s="89"/>
    </row>
    <row r="37" spans="1:2" ht="12">
      <c r="A37" s="88"/>
      <c r="B37" s="89"/>
    </row>
    <row r="38" spans="1:2" ht="12">
      <c r="A38" s="88"/>
      <c r="B38" s="89"/>
    </row>
    <row r="39" spans="1:2" ht="12">
      <c r="A39" s="88"/>
      <c r="B39" s="89"/>
    </row>
    <row r="41" ht="12">
      <c r="A41" s="1" t="s">
        <v>179</v>
      </c>
    </row>
    <row r="42" ht="13.5">
      <c r="A42" s="86" t="s">
        <v>17</v>
      </c>
    </row>
    <row r="43" ht="13.5">
      <c r="A43" s="87" t="s">
        <v>27</v>
      </c>
    </row>
    <row r="44" ht="13.5">
      <c r="A44" s="87" t="s">
        <v>29</v>
      </c>
    </row>
    <row r="45" ht="13.5">
      <c r="A45" s="87" t="s">
        <v>31</v>
      </c>
    </row>
    <row r="46" ht="13.5">
      <c r="A46" s="86" t="s">
        <v>97</v>
      </c>
    </row>
    <row r="47" ht="13.5">
      <c r="A47" s="86" t="s">
        <v>98</v>
      </c>
    </row>
    <row r="48" ht="13.5">
      <c r="A48" s="86" t="s">
        <v>99</v>
      </c>
    </row>
    <row r="49" ht="13.5">
      <c r="A49" s="86" t="s">
        <v>103</v>
      </c>
    </row>
    <row r="50" ht="13.5">
      <c r="A50" s="86" t="s">
        <v>33</v>
      </c>
    </row>
    <row r="51" ht="13.5">
      <c r="A51" s="87" t="s">
        <v>35</v>
      </c>
    </row>
    <row r="52" ht="13.5">
      <c r="A52" s="87" t="s">
        <v>37</v>
      </c>
    </row>
    <row r="53" ht="13.5">
      <c r="A53" s="86" t="s">
        <v>104</v>
      </c>
    </row>
    <row r="54" ht="13.5">
      <c r="A54" s="86" t="s">
        <v>39</v>
      </c>
    </row>
    <row r="55" ht="13.5">
      <c r="A55" s="86" t="s">
        <v>41</v>
      </c>
    </row>
    <row r="56" ht="13.5">
      <c r="A56" s="86" t="s">
        <v>43</v>
      </c>
    </row>
    <row r="57" ht="13.5">
      <c r="A57" s="86" t="s">
        <v>45</v>
      </c>
    </row>
    <row r="58" ht="13.5">
      <c r="A58" s="86" t="s">
        <v>47</v>
      </c>
    </row>
    <row r="59" ht="13.5">
      <c r="A59" s="87" t="s">
        <v>49</v>
      </c>
    </row>
    <row r="60" ht="13.5">
      <c r="A60" s="87" t="s">
        <v>51</v>
      </c>
    </row>
    <row r="61" ht="13.5">
      <c r="A61" s="86" t="s">
        <v>53</v>
      </c>
    </row>
    <row r="62" ht="13.5">
      <c r="A62" s="87" t="s">
        <v>55</v>
      </c>
    </row>
    <row r="63" ht="13.5">
      <c r="A63" s="87" t="s">
        <v>57</v>
      </c>
    </row>
    <row r="64" ht="13.5">
      <c r="A64" s="87" t="s">
        <v>59</v>
      </c>
    </row>
    <row r="65" ht="13.5">
      <c r="A65" s="86" t="s">
        <v>100</v>
      </c>
    </row>
    <row r="66" ht="13.5">
      <c r="A66" s="86" t="s">
        <v>61</v>
      </c>
    </row>
    <row r="67" ht="13.5">
      <c r="A67" s="86" t="s">
        <v>101</v>
      </c>
    </row>
    <row r="68" ht="13.5">
      <c r="A68" s="87" t="s">
        <v>63</v>
      </c>
    </row>
    <row r="69" ht="13.5">
      <c r="A69" s="86" t="s">
        <v>102</v>
      </c>
    </row>
    <row r="70" ht="13.5">
      <c r="A70" s="87" t="s">
        <v>65</v>
      </c>
    </row>
    <row r="71" ht="13.5">
      <c r="A71" s="86" t="s">
        <v>67</v>
      </c>
    </row>
    <row r="72" ht="13.5">
      <c r="A72" s="86" t="s">
        <v>69</v>
      </c>
    </row>
    <row r="73" ht="13.5">
      <c r="A73" s="86" t="s">
        <v>71</v>
      </c>
    </row>
    <row r="74" ht="13.5">
      <c r="A74" s="86" t="s">
        <v>73</v>
      </c>
    </row>
    <row r="75" ht="13.5">
      <c r="A75" s="86" t="s">
        <v>105</v>
      </c>
    </row>
    <row r="76" ht="13.5">
      <c r="A76" s="86" t="s">
        <v>75</v>
      </c>
    </row>
    <row r="77" ht="13.5">
      <c r="A77" s="86" t="s">
        <v>77</v>
      </c>
    </row>
    <row r="78" ht="13.5">
      <c r="A78" s="86" t="s">
        <v>79</v>
      </c>
    </row>
    <row r="79" ht="13.5">
      <c r="A79" s="86" t="s">
        <v>81</v>
      </c>
    </row>
    <row r="80" ht="13.5">
      <c r="A80" s="86" t="s">
        <v>83</v>
      </c>
    </row>
    <row r="81" ht="13.5">
      <c r="A81" s="86" t="s">
        <v>85</v>
      </c>
    </row>
    <row r="82" ht="13.5">
      <c r="A82" s="86" t="s">
        <v>87</v>
      </c>
    </row>
    <row r="83" ht="13.5">
      <c r="A83" s="86" t="s">
        <v>111</v>
      </c>
    </row>
    <row r="84" ht="13.5">
      <c r="A84" s="86" t="s">
        <v>17</v>
      </c>
    </row>
  </sheetData>
  <sheetProtection/>
  <mergeCells count="2">
    <mergeCell ref="A4:A5"/>
    <mergeCell ref="A3:B3"/>
  </mergeCells>
  <dataValidations count="1">
    <dataValidation type="list" showInputMessage="1" showErrorMessage="1" sqref="A1">
      <formula1>$A$42:$A$84</formula1>
    </dataValidation>
  </dataValidations>
  <printOptions horizontalCentered="1"/>
  <pageMargins left="0.25" right="0.25" top="0.75" bottom="0.75" header="0.3" footer="0.3"/>
  <pageSetup fitToHeight="1" fitToWidth="1" horizontalDpi="600" verticalDpi="600" orientation="landscape" paperSize="8" scale="61" r:id="rId2"/>
  <colBreaks count="1" manualBreakCount="1">
    <brk id="16" max="27" man="1"/>
  </colBreaks>
  <drawing r:id="rId1"/>
</worksheet>
</file>

<file path=xl/worksheets/sheet10.xml><?xml version="1.0" encoding="utf-8"?>
<worksheet xmlns="http://schemas.openxmlformats.org/spreadsheetml/2006/main" xmlns:r="http://schemas.openxmlformats.org/officeDocument/2006/relationships">
  <sheetPr>
    <pageSetUpPr fitToPage="1"/>
  </sheetPr>
  <dimension ref="A1:AB62"/>
  <sheetViews>
    <sheetView view="pageBreakPreview" zoomScale="106" zoomScaleSheetLayoutView="106" zoomScalePageLayoutView="0" workbookViewId="0" topLeftCell="A1">
      <pane xSplit="2" ySplit="6" topLeftCell="Z7" activePane="bottomRight" state="frozen"/>
      <selection pane="topLeft" activeCell="N18" sqref="N18"/>
      <selection pane="topRight" activeCell="N18" sqref="N18"/>
      <selection pane="bottomLeft" activeCell="N18" sqref="N18"/>
      <selection pane="bottomRight" activeCell="AB1" sqref="AB1:AB16384"/>
    </sheetView>
  </sheetViews>
  <sheetFormatPr defaultColWidth="9.00390625" defaultRowHeight="13.5"/>
  <cols>
    <col min="1" max="1" width="9.00390625" style="4" customWidth="1"/>
    <col min="2" max="2" width="30.25390625" style="5" customWidth="1"/>
    <col min="3" max="28" width="10.75390625" style="0" customWidth="1"/>
  </cols>
  <sheetData>
    <row r="1" ht="13.5">
      <c r="A1" s="4" t="s">
        <v>178</v>
      </c>
    </row>
    <row r="3" ht="13.5">
      <c r="B3" s="5" t="s">
        <v>108</v>
      </c>
    </row>
    <row r="4" spans="1:28" s="11" customFormat="1" ht="13.5">
      <c r="A4" s="9"/>
      <c r="B4" s="10"/>
      <c r="C4" s="57">
        <v>1</v>
      </c>
      <c r="D4" s="57">
        <v>2</v>
      </c>
      <c r="E4" s="57">
        <v>3</v>
      </c>
      <c r="F4" s="57">
        <v>4</v>
      </c>
      <c r="G4" s="57">
        <v>5</v>
      </c>
      <c r="H4" s="57">
        <v>6</v>
      </c>
      <c r="I4" s="57">
        <v>7</v>
      </c>
      <c r="J4" s="57">
        <v>8</v>
      </c>
      <c r="K4" s="58">
        <v>9</v>
      </c>
      <c r="L4" s="57">
        <v>10</v>
      </c>
      <c r="M4" s="58">
        <v>11</v>
      </c>
      <c r="N4" s="58">
        <v>12</v>
      </c>
      <c r="O4" s="58">
        <v>13</v>
      </c>
      <c r="P4" s="57">
        <v>14</v>
      </c>
      <c r="Q4" s="57">
        <v>15</v>
      </c>
      <c r="R4" s="57">
        <v>16</v>
      </c>
      <c r="S4" s="58">
        <v>17</v>
      </c>
      <c r="T4" s="58">
        <v>18</v>
      </c>
      <c r="U4" s="58">
        <v>19</v>
      </c>
      <c r="V4" s="58">
        <v>20</v>
      </c>
      <c r="W4" s="58">
        <v>21</v>
      </c>
      <c r="X4" s="58">
        <v>22</v>
      </c>
      <c r="Y4" s="57">
        <v>23</v>
      </c>
      <c r="Z4" s="58">
        <v>24</v>
      </c>
      <c r="AA4" s="58">
        <v>25</v>
      </c>
      <c r="AB4" s="57">
        <v>26</v>
      </c>
    </row>
    <row r="5" spans="1:28" s="11" customFormat="1" ht="13.5">
      <c r="A5" s="18" t="s">
        <v>107</v>
      </c>
      <c r="B5" s="19" t="s">
        <v>106</v>
      </c>
      <c r="C5" s="12">
        <v>38768</v>
      </c>
      <c r="D5" s="13">
        <v>39083</v>
      </c>
      <c r="E5" s="13">
        <v>39264</v>
      </c>
      <c r="F5" s="13">
        <v>39448</v>
      </c>
      <c r="G5" s="13">
        <v>39630</v>
      </c>
      <c r="H5" s="13">
        <v>39814</v>
      </c>
      <c r="I5" s="13">
        <v>39995</v>
      </c>
      <c r="J5" s="13">
        <v>40179</v>
      </c>
      <c r="K5" s="13">
        <v>40360</v>
      </c>
      <c r="L5" s="13">
        <v>40544</v>
      </c>
      <c r="M5" s="13">
        <v>40725</v>
      </c>
      <c r="N5" s="13">
        <v>40909</v>
      </c>
      <c r="O5" s="13">
        <v>41091</v>
      </c>
      <c r="P5" s="13">
        <v>41275</v>
      </c>
      <c r="Q5" s="13">
        <v>41456</v>
      </c>
      <c r="R5" s="13">
        <v>41640</v>
      </c>
      <c r="S5" s="13">
        <v>41821</v>
      </c>
      <c r="T5" s="13">
        <v>42005</v>
      </c>
      <c r="U5" s="13">
        <v>42186</v>
      </c>
      <c r="V5" s="13">
        <v>42370</v>
      </c>
      <c r="W5" s="13">
        <v>42552</v>
      </c>
      <c r="X5" s="13">
        <v>42736</v>
      </c>
      <c r="Y5" s="13">
        <v>42917</v>
      </c>
      <c r="Z5" s="13">
        <v>43101</v>
      </c>
      <c r="AA5" s="13">
        <v>43282</v>
      </c>
      <c r="AB5" s="13">
        <v>43466</v>
      </c>
    </row>
    <row r="6" spans="1:28" s="11" customFormat="1" ht="13.5">
      <c r="A6" s="14"/>
      <c r="B6" s="15"/>
      <c r="C6" s="16">
        <v>39082</v>
      </c>
      <c r="D6" s="17">
        <v>39263</v>
      </c>
      <c r="E6" s="17">
        <v>39447</v>
      </c>
      <c r="F6" s="17">
        <v>39629</v>
      </c>
      <c r="G6" s="17">
        <v>39813</v>
      </c>
      <c r="H6" s="17">
        <v>39994</v>
      </c>
      <c r="I6" s="17">
        <v>40178</v>
      </c>
      <c r="J6" s="17">
        <v>40359</v>
      </c>
      <c r="K6" s="17">
        <v>40543</v>
      </c>
      <c r="L6" s="17">
        <v>40724</v>
      </c>
      <c r="M6" s="17">
        <v>40908</v>
      </c>
      <c r="N6" s="17">
        <v>41090</v>
      </c>
      <c r="O6" s="17">
        <v>41274</v>
      </c>
      <c r="P6" s="17">
        <v>41455</v>
      </c>
      <c r="Q6" s="17">
        <v>41639</v>
      </c>
      <c r="R6" s="17">
        <v>41820</v>
      </c>
      <c r="S6" s="17">
        <v>42004</v>
      </c>
      <c r="T6" s="17">
        <v>42185</v>
      </c>
      <c r="U6" s="17">
        <v>42369</v>
      </c>
      <c r="V6" s="17">
        <v>42551</v>
      </c>
      <c r="W6" s="17">
        <v>42735</v>
      </c>
      <c r="X6" s="17">
        <v>42916</v>
      </c>
      <c r="Y6" s="17">
        <v>43100</v>
      </c>
      <c r="Z6" s="17">
        <v>43281</v>
      </c>
      <c r="AA6" s="17">
        <v>43465</v>
      </c>
      <c r="AB6" s="17">
        <v>43646</v>
      </c>
    </row>
    <row r="7" spans="1:28" ht="13.5">
      <c r="A7" s="6" t="s">
        <v>26</v>
      </c>
      <c r="B7" s="7" t="s">
        <v>27</v>
      </c>
      <c r="C7" s="20">
        <v>60</v>
      </c>
      <c r="D7" s="20">
        <v>55</v>
      </c>
      <c r="E7" s="20">
        <v>68</v>
      </c>
      <c r="F7" s="20">
        <v>56</v>
      </c>
      <c r="G7" s="20">
        <v>60</v>
      </c>
      <c r="H7" s="20">
        <v>52</v>
      </c>
      <c r="I7" s="20">
        <v>54</v>
      </c>
      <c r="J7" s="20">
        <v>61</v>
      </c>
      <c r="K7" s="20">
        <v>60</v>
      </c>
      <c r="L7" s="20">
        <v>46</v>
      </c>
      <c r="M7" s="20">
        <v>53</v>
      </c>
      <c r="N7" s="20">
        <v>48</v>
      </c>
      <c r="O7" s="20">
        <v>55</v>
      </c>
      <c r="P7" s="20">
        <v>53</v>
      </c>
      <c r="Q7" s="20">
        <v>65</v>
      </c>
      <c r="R7" s="20">
        <v>58</v>
      </c>
      <c r="S7" s="20">
        <v>82</v>
      </c>
      <c r="T7" s="20">
        <v>64</v>
      </c>
      <c r="U7" s="20">
        <v>68</v>
      </c>
      <c r="V7" s="20">
        <v>60</v>
      </c>
      <c r="W7" s="20">
        <v>68</v>
      </c>
      <c r="X7" s="20">
        <v>60</v>
      </c>
      <c r="Y7" s="20">
        <v>66</v>
      </c>
      <c r="Z7" s="20">
        <v>58</v>
      </c>
      <c r="AA7" s="20">
        <v>64</v>
      </c>
      <c r="AB7" s="20">
        <v>55</v>
      </c>
    </row>
    <row r="8" spans="1:28" ht="13.5">
      <c r="A8" s="6" t="s">
        <v>28</v>
      </c>
      <c r="B8" s="7" t="s">
        <v>29</v>
      </c>
      <c r="C8" s="20">
        <v>0</v>
      </c>
      <c r="D8" s="20">
        <v>1</v>
      </c>
      <c r="E8" s="20">
        <v>3</v>
      </c>
      <c r="F8" s="20">
        <v>0</v>
      </c>
      <c r="G8" s="20">
        <v>1</v>
      </c>
      <c r="H8" s="20">
        <v>0</v>
      </c>
      <c r="I8" s="20">
        <v>0</v>
      </c>
      <c r="J8" s="20">
        <v>0</v>
      </c>
      <c r="K8" s="20">
        <v>0</v>
      </c>
      <c r="L8" s="20">
        <v>1</v>
      </c>
      <c r="M8" s="20">
        <v>0</v>
      </c>
      <c r="N8" s="20">
        <v>0</v>
      </c>
      <c r="O8" s="20">
        <v>0</v>
      </c>
      <c r="P8" s="20">
        <v>0</v>
      </c>
      <c r="Q8" s="20">
        <v>0</v>
      </c>
      <c r="R8" s="20">
        <v>0</v>
      </c>
      <c r="S8" s="20">
        <v>0</v>
      </c>
      <c r="T8" s="20">
        <v>0</v>
      </c>
      <c r="U8" s="20">
        <v>0</v>
      </c>
      <c r="V8" s="20">
        <v>0</v>
      </c>
      <c r="W8" s="20">
        <v>0</v>
      </c>
      <c r="X8" s="20">
        <v>0</v>
      </c>
      <c r="Y8" s="20">
        <v>0</v>
      </c>
      <c r="Z8" s="20">
        <v>0</v>
      </c>
      <c r="AA8" s="20">
        <v>1</v>
      </c>
      <c r="AB8" s="20">
        <v>1</v>
      </c>
    </row>
    <row r="9" spans="1:28" ht="13.5">
      <c r="A9" s="6" t="s">
        <v>30</v>
      </c>
      <c r="B9" s="7" t="s">
        <v>31</v>
      </c>
      <c r="C9" s="20">
        <v>16</v>
      </c>
      <c r="D9" s="20">
        <v>13</v>
      </c>
      <c r="E9" s="20">
        <v>15</v>
      </c>
      <c r="F9" s="20">
        <v>14</v>
      </c>
      <c r="G9" s="20">
        <v>15</v>
      </c>
      <c r="H9" s="20">
        <v>13</v>
      </c>
      <c r="I9" s="20">
        <v>14</v>
      </c>
      <c r="J9" s="20">
        <v>13</v>
      </c>
      <c r="K9" s="20">
        <v>15</v>
      </c>
      <c r="L9" s="20">
        <v>12</v>
      </c>
      <c r="M9" s="20">
        <v>13</v>
      </c>
      <c r="N9" s="20">
        <v>12</v>
      </c>
      <c r="O9" s="20">
        <v>15</v>
      </c>
      <c r="P9" s="20">
        <v>13</v>
      </c>
      <c r="Q9" s="20">
        <v>15</v>
      </c>
      <c r="R9" s="20">
        <v>10</v>
      </c>
      <c r="S9" s="20">
        <v>10</v>
      </c>
      <c r="T9" s="20">
        <v>12</v>
      </c>
      <c r="U9" s="20">
        <v>12</v>
      </c>
      <c r="V9" s="20">
        <v>11</v>
      </c>
      <c r="W9" s="20">
        <v>12</v>
      </c>
      <c r="X9" s="20">
        <v>11</v>
      </c>
      <c r="Y9" s="20">
        <v>14</v>
      </c>
      <c r="Z9" s="20">
        <v>11</v>
      </c>
      <c r="AA9" s="20">
        <v>13</v>
      </c>
      <c r="AB9" s="20">
        <v>11</v>
      </c>
    </row>
    <row r="10" spans="1:28" ht="13.5">
      <c r="A10" s="6" t="s">
        <v>88</v>
      </c>
      <c r="B10" s="8" t="s">
        <v>97</v>
      </c>
      <c r="C10" s="20">
        <v>16</v>
      </c>
      <c r="D10" s="20">
        <v>13</v>
      </c>
      <c r="E10" s="20">
        <v>16</v>
      </c>
      <c r="F10" s="20">
        <v>26</v>
      </c>
      <c r="G10" s="20">
        <v>14</v>
      </c>
      <c r="H10" s="20">
        <v>16</v>
      </c>
      <c r="I10" s="20">
        <v>12</v>
      </c>
      <c r="J10" s="20">
        <v>9</v>
      </c>
      <c r="K10" s="20">
        <v>13</v>
      </c>
      <c r="L10" s="20">
        <v>13</v>
      </c>
      <c r="M10" s="20">
        <v>15</v>
      </c>
      <c r="N10" s="20">
        <v>14</v>
      </c>
      <c r="O10" s="20">
        <v>16</v>
      </c>
      <c r="P10" s="20">
        <v>19</v>
      </c>
      <c r="Q10" s="20">
        <v>19</v>
      </c>
      <c r="R10" s="20">
        <v>16</v>
      </c>
      <c r="S10" s="20">
        <v>19</v>
      </c>
      <c r="T10" s="20">
        <v>17</v>
      </c>
      <c r="U10" s="26">
        <v>17</v>
      </c>
      <c r="V10" s="25"/>
      <c r="W10" s="25"/>
      <c r="X10" s="25"/>
      <c r="Y10" s="25"/>
      <c r="Z10" s="25"/>
      <c r="AA10" s="24"/>
      <c r="AB10" s="90"/>
    </row>
    <row r="11" spans="1:28" ht="13.5">
      <c r="A11" s="6" t="s">
        <v>89</v>
      </c>
      <c r="B11" s="8" t="s">
        <v>98</v>
      </c>
      <c r="C11" s="20" t="s">
        <v>9</v>
      </c>
      <c r="D11" s="20" t="s">
        <v>113</v>
      </c>
      <c r="E11" s="20" t="s">
        <v>114</v>
      </c>
      <c r="F11" s="20" t="s">
        <v>113</v>
      </c>
      <c r="G11" s="20" t="s">
        <v>112</v>
      </c>
      <c r="H11" s="20" t="s">
        <v>112</v>
      </c>
      <c r="I11" s="20" t="s">
        <v>112</v>
      </c>
      <c r="J11" s="20" t="s">
        <v>9</v>
      </c>
      <c r="K11" s="20" t="s">
        <v>114</v>
      </c>
      <c r="L11" s="20" t="s">
        <v>112</v>
      </c>
      <c r="M11" s="24"/>
      <c r="N11" s="24"/>
      <c r="O11" s="24"/>
      <c r="P11" s="24"/>
      <c r="Q11" s="24"/>
      <c r="R11" s="24"/>
      <c r="S11" s="24"/>
      <c r="T11" s="24"/>
      <c r="U11" s="24"/>
      <c r="V11" s="24"/>
      <c r="W11" s="24"/>
      <c r="X11" s="24"/>
      <c r="Y11" s="24"/>
      <c r="Z11" s="24"/>
      <c r="AA11" s="24"/>
      <c r="AB11" s="90"/>
    </row>
    <row r="12" spans="1:28" ht="13.5">
      <c r="A12" s="6" t="s">
        <v>90</v>
      </c>
      <c r="B12" s="8" t="s">
        <v>99</v>
      </c>
      <c r="C12" s="20">
        <v>15</v>
      </c>
      <c r="D12" s="20">
        <v>13</v>
      </c>
      <c r="E12" s="20">
        <v>16</v>
      </c>
      <c r="F12" s="20">
        <v>15</v>
      </c>
      <c r="G12" s="20">
        <v>18</v>
      </c>
      <c r="H12" s="20">
        <v>16</v>
      </c>
      <c r="I12" s="20">
        <v>14</v>
      </c>
      <c r="J12" s="20">
        <v>12</v>
      </c>
      <c r="K12" s="20">
        <v>13</v>
      </c>
      <c r="L12" s="20">
        <v>9</v>
      </c>
      <c r="M12" s="20">
        <v>9</v>
      </c>
      <c r="N12" s="20">
        <v>2</v>
      </c>
      <c r="O12" s="25"/>
      <c r="P12" s="25"/>
      <c r="Q12" s="25"/>
      <c r="R12" s="25"/>
      <c r="S12" s="25"/>
      <c r="T12" s="25"/>
      <c r="U12" s="25"/>
      <c r="V12" s="25"/>
      <c r="W12" s="25"/>
      <c r="X12" s="25"/>
      <c r="Y12" s="25"/>
      <c r="Z12" s="25"/>
      <c r="AA12" s="24"/>
      <c r="AB12" s="90"/>
    </row>
    <row r="13" spans="1:28" ht="13.5">
      <c r="A13" s="6" t="s">
        <v>91</v>
      </c>
      <c r="B13" s="8" t="s">
        <v>103</v>
      </c>
      <c r="C13" s="24"/>
      <c r="D13" s="20">
        <v>21</v>
      </c>
      <c r="E13" s="20">
        <v>39</v>
      </c>
      <c r="F13" s="20">
        <v>25</v>
      </c>
      <c r="G13" s="26">
        <v>30</v>
      </c>
      <c r="H13" s="20">
        <v>59</v>
      </c>
      <c r="I13" s="20">
        <v>33</v>
      </c>
      <c r="J13" s="20">
        <v>26</v>
      </c>
      <c r="K13" s="20">
        <v>34</v>
      </c>
      <c r="L13" s="20">
        <v>22</v>
      </c>
      <c r="M13" s="20">
        <v>19</v>
      </c>
      <c r="N13" s="20">
        <v>19</v>
      </c>
      <c r="O13" s="20">
        <v>32</v>
      </c>
      <c r="P13" s="20">
        <v>20</v>
      </c>
      <c r="Q13" s="20">
        <v>27</v>
      </c>
      <c r="R13" s="20">
        <v>24</v>
      </c>
      <c r="S13" s="20">
        <v>34</v>
      </c>
      <c r="T13" s="20">
        <v>26</v>
      </c>
      <c r="U13" s="20">
        <v>33</v>
      </c>
      <c r="V13" s="20">
        <v>24</v>
      </c>
      <c r="W13" s="20">
        <v>35</v>
      </c>
      <c r="X13" s="20">
        <v>26</v>
      </c>
      <c r="Y13" s="20">
        <v>36</v>
      </c>
      <c r="Z13" s="25"/>
      <c r="AA13" s="24"/>
      <c r="AB13" s="90"/>
    </row>
    <row r="14" spans="1:28" ht="13.5">
      <c r="A14" s="6" t="s">
        <v>32</v>
      </c>
      <c r="B14" s="8" t="s">
        <v>33</v>
      </c>
      <c r="C14" s="24"/>
      <c r="D14" s="24"/>
      <c r="E14" s="20">
        <v>11</v>
      </c>
      <c r="F14" s="20">
        <v>31</v>
      </c>
      <c r="G14" s="26">
        <v>34</v>
      </c>
      <c r="H14" s="20">
        <v>29</v>
      </c>
      <c r="I14" s="20">
        <v>30</v>
      </c>
      <c r="J14" s="20">
        <v>32</v>
      </c>
      <c r="K14" s="20">
        <v>32</v>
      </c>
      <c r="L14" s="20">
        <v>26</v>
      </c>
      <c r="M14" s="20">
        <v>30</v>
      </c>
      <c r="N14" s="20">
        <v>28</v>
      </c>
      <c r="O14" s="20">
        <v>32</v>
      </c>
      <c r="P14" s="20">
        <v>75</v>
      </c>
      <c r="Q14" s="20">
        <v>100</v>
      </c>
      <c r="R14" s="20">
        <v>52</v>
      </c>
      <c r="S14" s="20">
        <v>67</v>
      </c>
      <c r="T14" s="20">
        <v>56</v>
      </c>
      <c r="U14" s="20">
        <v>54</v>
      </c>
      <c r="V14" s="20">
        <v>43</v>
      </c>
      <c r="W14" s="20">
        <v>49</v>
      </c>
      <c r="X14" s="20">
        <v>43</v>
      </c>
      <c r="Y14" s="20">
        <v>51</v>
      </c>
      <c r="Z14" s="20">
        <v>42</v>
      </c>
      <c r="AA14" s="20">
        <v>52</v>
      </c>
      <c r="AB14" s="20">
        <v>43</v>
      </c>
    </row>
    <row r="15" spans="1:28" ht="13.5">
      <c r="A15" s="6" t="s">
        <v>34</v>
      </c>
      <c r="B15" s="7" t="s">
        <v>35</v>
      </c>
      <c r="C15" s="24"/>
      <c r="D15" s="24"/>
      <c r="E15" s="24"/>
      <c r="F15" s="24"/>
      <c r="G15" s="24"/>
      <c r="H15" s="24"/>
      <c r="I15" s="24"/>
      <c r="J15" s="24"/>
      <c r="K15" s="20">
        <v>0</v>
      </c>
      <c r="L15" s="20">
        <v>12</v>
      </c>
      <c r="M15" s="20">
        <v>20</v>
      </c>
      <c r="N15" s="20">
        <v>12</v>
      </c>
      <c r="O15" s="20">
        <v>27</v>
      </c>
      <c r="P15" s="20">
        <v>12</v>
      </c>
      <c r="Q15" s="20">
        <v>17</v>
      </c>
      <c r="R15" s="20">
        <v>15</v>
      </c>
      <c r="S15" s="20">
        <v>18</v>
      </c>
      <c r="T15" s="20">
        <v>20</v>
      </c>
      <c r="U15" s="20">
        <v>19</v>
      </c>
      <c r="V15" s="20">
        <v>16</v>
      </c>
      <c r="W15" s="20">
        <v>18</v>
      </c>
      <c r="X15" s="20">
        <v>17</v>
      </c>
      <c r="Y15" s="20">
        <v>19</v>
      </c>
      <c r="Z15" s="20">
        <v>15</v>
      </c>
      <c r="AA15" s="20">
        <v>22</v>
      </c>
      <c r="AB15" s="20">
        <v>15</v>
      </c>
    </row>
    <row r="16" spans="1:28" ht="13.5">
      <c r="A16" s="6" t="s">
        <v>36</v>
      </c>
      <c r="B16" s="7" t="s">
        <v>37</v>
      </c>
      <c r="C16" s="24"/>
      <c r="D16" s="24"/>
      <c r="E16" s="24"/>
      <c r="F16" s="24"/>
      <c r="G16" s="24"/>
      <c r="H16" s="24"/>
      <c r="I16" s="24"/>
      <c r="J16" s="24"/>
      <c r="K16" s="24"/>
      <c r="L16" s="20" t="s">
        <v>112</v>
      </c>
      <c r="M16" s="20" t="s">
        <v>112</v>
      </c>
      <c r="N16" s="20" t="s">
        <v>114</v>
      </c>
      <c r="O16" s="20" t="s">
        <v>112</v>
      </c>
      <c r="P16" s="20">
        <v>1</v>
      </c>
      <c r="Q16" s="20" t="s">
        <v>112</v>
      </c>
      <c r="R16" s="20">
        <v>1</v>
      </c>
      <c r="S16" s="20" t="s">
        <v>113</v>
      </c>
      <c r="T16" s="20" t="s">
        <v>113</v>
      </c>
      <c r="U16" s="20">
        <v>0</v>
      </c>
      <c r="V16" s="20">
        <v>0</v>
      </c>
      <c r="W16" s="20">
        <v>0</v>
      </c>
      <c r="X16" s="20">
        <v>0</v>
      </c>
      <c r="Y16" s="20">
        <v>0</v>
      </c>
      <c r="Z16" s="20">
        <v>0</v>
      </c>
      <c r="AA16" s="20">
        <v>0</v>
      </c>
      <c r="AB16" s="20">
        <v>0</v>
      </c>
    </row>
    <row r="17" spans="1:28" ht="13.5">
      <c r="A17" s="6" t="s">
        <v>92</v>
      </c>
      <c r="B17" s="8" t="s">
        <v>104</v>
      </c>
      <c r="C17" s="24"/>
      <c r="D17" s="24"/>
      <c r="E17" s="24"/>
      <c r="F17" s="24"/>
      <c r="G17" s="24"/>
      <c r="H17" s="24"/>
      <c r="I17" s="24"/>
      <c r="J17" s="24"/>
      <c r="K17" s="24"/>
      <c r="L17" s="25"/>
      <c r="M17" s="20" t="s">
        <v>112</v>
      </c>
      <c r="N17" s="20" t="s">
        <v>112</v>
      </c>
      <c r="O17" s="20" t="s">
        <v>9</v>
      </c>
      <c r="P17" s="20" t="s">
        <v>112</v>
      </c>
      <c r="Q17" s="20" t="s">
        <v>9</v>
      </c>
      <c r="R17" s="20" t="s">
        <v>118</v>
      </c>
      <c r="S17" s="20" t="s">
        <v>112</v>
      </c>
      <c r="T17" s="20" t="s">
        <v>113</v>
      </c>
      <c r="U17" s="20" t="s">
        <v>112</v>
      </c>
      <c r="V17" s="25"/>
      <c r="W17" s="25"/>
      <c r="X17" s="25"/>
      <c r="Y17" s="25"/>
      <c r="Z17" s="25"/>
      <c r="AA17" s="24"/>
      <c r="AB17" s="90"/>
    </row>
    <row r="18" spans="1:28" ht="13.5">
      <c r="A18" s="6" t="s">
        <v>38</v>
      </c>
      <c r="B18" s="8" t="s">
        <v>39</v>
      </c>
      <c r="C18" s="24"/>
      <c r="D18" s="24"/>
      <c r="E18" s="24"/>
      <c r="F18" s="24"/>
      <c r="G18" s="24"/>
      <c r="H18" s="24"/>
      <c r="I18" s="24"/>
      <c r="J18" s="24"/>
      <c r="K18" s="24"/>
      <c r="L18" s="24"/>
      <c r="M18" s="20">
        <v>0</v>
      </c>
      <c r="N18" s="20">
        <v>12</v>
      </c>
      <c r="O18" s="20">
        <v>15</v>
      </c>
      <c r="P18" s="20">
        <v>22</v>
      </c>
      <c r="Q18" s="20">
        <v>20</v>
      </c>
      <c r="R18" s="20">
        <v>37</v>
      </c>
      <c r="S18" s="20">
        <v>44</v>
      </c>
      <c r="T18" s="20">
        <v>54</v>
      </c>
      <c r="U18" s="20">
        <v>49</v>
      </c>
      <c r="V18" s="20">
        <v>41</v>
      </c>
      <c r="W18" s="20">
        <v>44</v>
      </c>
      <c r="X18" s="20">
        <v>51</v>
      </c>
      <c r="Y18" s="20">
        <v>55</v>
      </c>
      <c r="Z18" s="26">
        <v>51</v>
      </c>
      <c r="AA18" s="20">
        <v>50</v>
      </c>
      <c r="AB18" s="20">
        <v>50</v>
      </c>
    </row>
    <row r="19" spans="1:28" ht="13.5">
      <c r="A19" s="6" t="s">
        <v>40</v>
      </c>
      <c r="B19" s="8" t="s">
        <v>41</v>
      </c>
      <c r="C19" s="24"/>
      <c r="D19" s="24"/>
      <c r="E19" s="24"/>
      <c r="F19" s="24"/>
      <c r="G19" s="24"/>
      <c r="H19" s="24"/>
      <c r="I19" s="24"/>
      <c r="J19" s="24"/>
      <c r="K19" s="24"/>
      <c r="L19" s="24"/>
      <c r="M19" s="25"/>
      <c r="N19" s="20">
        <v>2</v>
      </c>
      <c r="O19" s="20">
        <v>6</v>
      </c>
      <c r="P19" s="20">
        <v>5</v>
      </c>
      <c r="Q19" s="20">
        <v>6</v>
      </c>
      <c r="R19" s="20">
        <v>5</v>
      </c>
      <c r="S19" s="20">
        <v>7</v>
      </c>
      <c r="T19" s="20">
        <v>6</v>
      </c>
      <c r="U19" s="20">
        <v>9</v>
      </c>
      <c r="V19" s="20">
        <v>6</v>
      </c>
      <c r="W19" s="20">
        <v>7</v>
      </c>
      <c r="X19" s="20">
        <v>6</v>
      </c>
      <c r="Y19" s="20">
        <v>7</v>
      </c>
      <c r="Z19" s="20">
        <v>6</v>
      </c>
      <c r="AA19" s="20">
        <v>7</v>
      </c>
      <c r="AB19" s="20">
        <v>5</v>
      </c>
    </row>
    <row r="20" spans="1:28" ht="13.5">
      <c r="A20" s="6" t="s">
        <v>42</v>
      </c>
      <c r="B20" s="8" t="s">
        <v>43</v>
      </c>
      <c r="C20" s="24"/>
      <c r="D20" s="24"/>
      <c r="E20" s="24"/>
      <c r="F20" s="24"/>
      <c r="G20" s="24"/>
      <c r="H20" s="24"/>
      <c r="I20" s="24"/>
      <c r="J20" s="24"/>
      <c r="K20" s="24"/>
      <c r="L20" s="24"/>
      <c r="M20" s="25"/>
      <c r="N20" s="25"/>
      <c r="O20" s="25"/>
      <c r="P20" s="20" t="s">
        <v>9</v>
      </c>
      <c r="Q20" s="20" t="s">
        <v>112</v>
      </c>
      <c r="R20" s="20" t="s">
        <v>9</v>
      </c>
      <c r="S20" s="20" t="s">
        <v>9</v>
      </c>
      <c r="T20" s="20" t="s">
        <v>113</v>
      </c>
      <c r="U20" s="20" t="s">
        <v>113</v>
      </c>
      <c r="V20" s="20" t="s">
        <v>186</v>
      </c>
      <c r="W20" s="20" t="s">
        <v>112</v>
      </c>
      <c r="X20" s="20" t="s">
        <v>112</v>
      </c>
      <c r="Y20" s="20" t="s">
        <v>9</v>
      </c>
      <c r="Z20" s="20" t="s">
        <v>114</v>
      </c>
      <c r="AA20" s="20" t="s">
        <v>9</v>
      </c>
      <c r="AB20" s="20" t="s">
        <v>193</v>
      </c>
    </row>
    <row r="21" spans="1:28" ht="13.5">
      <c r="A21" s="6" t="s">
        <v>44</v>
      </c>
      <c r="B21" s="8" t="s">
        <v>45</v>
      </c>
      <c r="C21" s="24"/>
      <c r="D21" s="24"/>
      <c r="E21" s="24"/>
      <c r="F21" s="24"/>
      <c r="G21" s="24"/>
      <c r="H21" s="24"/>
      <c r="I21" s="24"/>
      <c r="J21" s="24"/>
      <c r="K21" s="24"/>
      <c r="L21" s="24"/>
      <c r="M21" s="25"/>
      <c r="N21" s="25"/>
      <c r="O21" s="25"/>
      <c r="P21" s="25"/>
      <c r="Q21" s="25"/>
      <c r="R21" s="25"/>
      <c r="S21" s="25"/>
      <c r="T21" s="25"/>
      <c r="U21" s="25"/>
      <c r="V21" s="25"/>
      <c r="W21" s="20">
        <v>41</v>
      </c>
      <c r="X21" s="20">
        <v>17</v>
      </c>
      <c r="Y21" s="20">
        <v>20</v>
      </c>
      <c r="Z21" s="20">
        <v>18</v>
      </c>
      <c r="AA21" s="20">
        <v>25</v>
      </c>
      <c r="AB21" s="20">
        <v>22</v>
      </c>
    </row>
    <row r="22" spans="1:28" ht="13.5">
      <c r="A22" s="6" t="s">
        <v>46</v>
      </c>
      <c r="B22" s="8" t="s">
        <v>47</v>
      </c>
      <c r="C22" s="24"/>
      <c r="D22" s="24"/>
      <c r="E22" s="24"/>
      <c r="F22" s="24"/>
      <c r="G22" s="24"/>
      <c r="H22" s="24"/>
      <c r="I22" s="24"/>
      <c r="J22" s="24"/>
      <c r="K22" s="24"/>
      <c r="L22" s="24"/>
      <c r="M22" s="25"/>
      <c r="N22" s="25"/>
      <c r="O22" s="25"/>
      <c r="P22" s="25"/>
      <c r="Q22" s="25"/>
      <c r="R22" s="25"/>
      <c r="S22" s="25"/>
      <c r="T22" s="25"/>
      <c r="U22" s="25"/>
      <c r="V22" s="25"/>
      <c r="W22" s="25"/>
      <c r="X22" s="25"/>
      <c r="Y22" s="25"/>
      <c r="Z22" s="25"/>
      <c r="AA22" s="20" t="s">
        <v>112</v>
      </c>
      <c r="AB22" s="20" t="s">
        <v>196</v>
      </c>
    </row>
    <row r="23" spans="1:28" ht="13.5">
      <c r="A23" s="22"/>
      <c r="B23" s="23"/>
      <c r="C23" s="24"/>
      <c r="D23" s="24"/>
      <c r="E23" s="24"/>
      <c r="F23" s="24"/>
      <c r="G23" s="24"/>
      <c r="H23" s="24"/>
      <c r="I23" s="24"/>
      <c r="J23" s="24"/>
      <c r="K23" s="24"/>
      <c r="L23" s="24"/>
      <c r="M23" s="24"/>
      <c r="N23" s="24"/>
      <c r="O23" s="24"/>
      <c r="P23" s="24"/>
      <c r="Q23" s="24"/>
      <c r="R23" s="24"/>
      <c r="S23" s="24"/>
      <c r="T23" s="24"/>
      <c r="U23" s="24"/>
      <c r="V23" s="24"/>
      <c r="W23" s="24"/>
      <c r="X23" s="24"/>
      <c r="Y23" s="24"/>
      <c r="Z23" s="24"/>
      <c r="AA23" s="24"/>
      <c r="AB23" s="90"/>
    </row>
    <row r="24" spans="1:28" ht="13.5">
      <c r="A24" s="22"/>
      <c r="B24" s="23"/>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90"/>
    </row>
    <row r="25" spans="1:28" ht="13.5">
      <c r="A25" s="22"/>
      <c r="B25" s="23"/>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90"/>
    </row>
    <row r="26" spans="1:28" ht="13.5">
      <c r="A26" s="6" t="s">
        <v>48</v>
      </c>
      <c r="B26" s="7" t="s">
        <v>49</v>
      </c>
      <c r="C26" s="20" t="s">
        <v>112</v>
      </c>
      <c r="D26" s="20" t="s">
        <v>114</v>
      </c>
      <c r="E26" s="20" t="s">
        <v>125</v>
      </c>
      <c r="F26" s="20" t="s">
        <v>112</v>
      </c>
      <c r="G26" s="20" t="s">
        <v>112</v>
      </c>
      <c r="H26" s="20" t="s">
        <v>9</v>
      </c>
      <c r="I26" s="20" t="s">
        <v>112</v>
      </c>
      <c r="J26" s="20" t="s">
        <v>9</v>
      </c>
      <c r="K26" s="20" t="s">
        <v>112</v>
      </c>
      <c r="L26" s="20" t="s">
        <v>112</v>
      </c>
      <c r="M26" s="20" t="s">
        <v>112</v>
      </c>
      <c r="N26" s="20" t="s">
        <v>113</v>
      </c>
      <c r="O26" s="20" t="s">
        <v>112</v>
      </c>
      <c r="P26" s="20" t="s">
        <v>112</v>
      </c>
      <c r="Q26" s="20" t="s">
        <v>112</v>
      </c>
      <c r="R26" s="20" t="s">
        <v>112</v>
      </c>
      <c r="S26" s="20" t="s">
        <v>9</v>
      </c>
      <c r="T26" s="20" t="s">
        <v>113</v>
      </c>
      <c r="U26" s="20" t="s">
        <v>113</v>
      </c>
      <c r="V26" s="20" t="s">
        <v>9</v>
      </c>
      <c r="W26" s="20" t="s">
        <v>112</v>
      </c>
      <c r="X26" s="20" t="s">
        <v>112</v>
      </c>
      <c r="Y26" s="20" t="s">
        <v>114</v>
      </c>
      <c r="Z26" s="20" t="s">
        <v>112</v>
      </c>
      <c r="AA26" s="20" t="s">
        <v>112</v>
      </c>
      <c r="AB26" s="20" t="s">
        <v>197</v>
      </c>
    </row>
    <row r="27" spans="1:28" ht="13.5">
      <c r="A27" s="6" t="s">
        <v>50</v>
      </c>
      <c r="B27" s="7" t="s">
        <v>51</v>
      </c>
      <c r="C27" s="24"/>
      <c r="D27" s="26">
        <v>7</v>
      </c>
      <c r="E27" s="26">
        <v>15</v>
      </c>
      <c r="F27" s="20">
        <v>13</v>
      </c>
      <c r="G27" s="26">
        <v>14</v>
      </c>
      <c r="H27" s="20">
        <v>14</v>
      </c>
      <c r="I27" s="20">
        <v>25</v>
      </c>
      <c r="J27" s="20">
        <v>22</v>
      </c>
      <c r="K27" s="20">
        <v>25</v>
      </c>
      <c r="L27" s="20">
        <v>18</v>
      </c>
      <c r="M27" s="20">
        <v>21</v>
      </c>
      <c r="N27" s="20">
        <v>17</v>
      </c>
      <c r="O27" s="20">
        <v>20</v>
      </c>
      <c r="P27" s="20">
        <v>18</v>
      </c>
      <c r="Q27" s="20">
        <v>36</v>
      </c>
      <c r="R27" s="20">
        <v>25</v>
      </c>
      <c r="S27" s="20">
        <v>27</v>
      </c>
      <c r="T27" s="20">
        <v>24</v>
      </c>
      <c r="U27" s="20">
        <v>25</v>
      </c>
      <c r="V27" s="20">
        <v>21</v>
      </c>
      <c r="W27" s="20">
        <v>24</v>
      </c>
      <c r="X27" s="20">
        <v>22</v>
      </c>
      <c r="Y27" s="20">
        <v>27</v>
      </c>
      <c r="Z27" s="20">
        <v>24</v>
      </c>
      <c r="AA27" s="20">
        <v>21</v>
      </c>
      <c r="AB27" s="20">
        <v>21</v>
      </c>
    </row>
    <row r="28" spans="1:28" ht="13.5">
      <c r="A28" s="6" t="s">
        <v>52</v>
      </c>
      <c r="B28" s="8" t="s">
        <v>53</v>
      </c>
      <c r="C28" s="24"/>
      <c r="D28" s="24"/>
      <c r="E28" s="24"/>
      <c r="F28" s="25"/>
      <c r="G28" s="25"/>
      <c r="H28" s="25"/>
      <c r="I28" s="25"/>
      <c r="J28" s="25"/>
      <c r="K28" s="25"/>
      <c r="L28" s="25"/>
      <c r="M28" s="25"/>
      <c r="N28" s="25"/>
      <c r="O28" s="25"/>
      <c r="P28" s="20" t="s">
        <v>112</v>
      </c>
      <c r="Q28" s="20" t="s">
        <v>113</v>
      </c>
      <c r="R28" s="20" t="s">
        <v>112</v>
      </c>
      <c r="S28" s="20" t="s">
        <v>114</v>
      </c>
      <c r="T28" s="20" t="s">
        <v>112</v>
      </c>
      <c r="U28" s="20" t="s">
        <v>112</v>
      </c>
      <c r="V28" s="20" t="s">
        <v>112</v>
      </c>
      <c r="W28" s="20" t="s">
        <v>9</v>
      </c>
      <c r="X28" s="20" t="s">
        <v>112</v>
      </c>
      <c r="Y28" s="20" t="s">
        <v>9</v>
      </c>
      <c r="Z28" s="20" t="s">
        <v>9</v>
      </c>
      <c r="AA28" s="20" t="s">
        <v>112</v>
      </c>
      <c r="AB28" s="20" t="s">
        <v>193</v>
      </c>
    </row>
    <row r="29" spans="1:28" ht="13.5">
      <c r="A29" s="22"/>
      <c r="B29" s="23"/>
      <c r="C29" s="24"/>
      <c r="D29" s="24"/>
      <c r="E29" s="24"/>
      <c r="F29" s="24"/>
      <c r="G29" s="24"/>
      <c r="H29" s="24"/>
      <c r="I29" s="24"/>
      <c r="J29" s="24"/>
      <c r="K29" s="24"/>
      <c r="L29" s="24"/>
      <c r="M29" s="24"/>
      <c r="N29" s="24"/>
      <c r="O29" s="24"/>
      <c r="P29" s="24"/>
      <c r="Q29" s="24"/>
      <c r="R29" s="24"/>
      <c r="S29" s="24"/>
      <c r="T29" s="24"/>
      <c r="U29" s="24"/>
      <c r="V29" s="24"/>
      <c r="W29" s="24"/>
      <c r="X29" s="24"/>
      <c r="Y29" s="24"/>
      <c r="Z29" s="24"/>
      <c r="AA29" s="24"/>
      <c r="AB29" s="90"/>
    </row>
    <row r="30" spans="1:28" ht="13.5">
      <c r="A30" s="22"/>
      <c r="B30" s="23"/>
      <c r="C30" s="24"/>
      <c r="D30" s="24"/>
      <c r="E30" s="24"/>
      <c r="F30" s="24"/>
      <c r="G30" s="24"/>
      <c r="H30" s="24"/>
      <c r="I30" s="24"/>
      <c r="J30" s="24"/>
      <c r="K30" s="24"/>
      <c r="L30" s="24"/>
      <c r="M30" s="24"/>
      <c r="N30" s="24"/>
      <c r="O30" s="24"/>
      <c r="P30" s="24"/>
      <c r="Q30" s="24"/>
      <c r="R30" s="24"/>
      <c r="S30" s="24"/>
      <c r="T30" s="24"/>
      <c r="U30" s="24"/>
      <c r="V30" s="24"/>
      <c r="W30" s="24"/>
      <c r="X30" s="24"/>
      <c r="Y30" s="24"/>
      <c r="Z30" s="24"/>
      <c r="AA30" s="24"/>
      <c r="AB30" s="90"/>
    </row>
    <row r="31" spans="1:28" ht="13.5">
      <c r="A31" s="22"/>
      <c r="B31" s="23"/>
      <c r="C31" s="24"/>
      <c r="D31" s="24"/>
      <c r="E31" s="24"/>
      <c r="F31" s="24"/>
      <c r="G31" s="24"/>
      <c r="H31" s="24"/>
      <c r="I31" s="24"/>
      <c r="J31" s="24"/>
      <c r="K31" s="24"/>
      <c r="L31" s="24"/>
      <c r="M31" s="24"/>
      <c r="N31" s="24"/>
      <c r="O31" s="24"/>
      <c r="P31" s="24"/>
      <c r="Q31" s="24"/>
      <c r="R31" s="24"/>
      <c r="S31" s="24"/>
      <c r="T31" s="24"/>
      <c r="U31" s="24"/>
      <c r="V31" s="24"/>
      <c r="W31" s="24"/>
      <c r="X31" s="24"/>
      <c r="Y31" s="24"/>
      <c r="Z31" s="24"/>
      <c r="AA31" s="24"/>
      <c r="AB31" s="90"/>
    </row>
    <row r="32" spans="1:28" ht="13.5">
      <c r="A32" s="6" t="s">
        <v>54</v>
      </c>
      <c r="B32" s="7" t="s">
        <v>55</v>
      </c>
      <c r="C32" s="20">
        <v>117</v>
      </c>
      <c r="D32" s="20">
        <v>106</v>
      </c>
      <c r="E32" s="20">
        <v>128</v>
      </c>
      <c r="F32" s="20">
        <v>122</v>
      </c>
      <c r="G32" s="20">
        <v>130</v>
      </c>
      <c r="H32" s="20">
        <v>101</v>
      </c>
      <c r="I32" s="20">
        <v>102</v>
      </c>
      <c r="J32" s="20">
        <v>103</v>
      </c>
      <c r="K32" s="20">
        <v>121</v>
      </c>
      <c r="L32" s="20">
        <v>97</v>
      </c>
      <c r="M32" s="20">
        <v>94</v>
      </c>
      <c r="N32" s="20">
        <v>92</v>
      </c>
      <c r="O32" s="20">
        <v>103</v>
      </c>
      <c r="P32" s="20">
        <v>97</v>
      </c>
      <c r="Q32" s="20">
        <v>114</v>
      </c>
      <c r="R32" s="20">
        <v>102</v>
      </c>
      <c r="S32" s="20">
        <v>109</v>
      </c>
      <c r="T32" s="20">
        <v>98</v>
      </c>
      <c r="U32" s="20">
        <v>100</v>
      </c>
      <c r="V32" s="20">
        <v>94</v>
      </c>
      <c r="W32" s="20">
        <v>96</v>
      </c>
      <c r="X32" s="20">
        <v>77</v>
      </c>
      <c r="Y32" s="20">
        <v>85</v>
      </c>
      <c r="Z32" s="20">
        <v>78</v>
      </c>
      <c r="AA32" s="20">
        <v>89</v>
      </c>
      <c r="AB32" s="20">
        <v>78</v>
      </c>
    </row>
    <row r="33" spans="1:28" ht="13.5">
      <c r="A33" s="6" t="s">
        <v>56</v>
      </c>
      <c r="B33" s="7" t="s">
        <v>57</v>
      </c>
      <c r="C33" s="20" t="s">
        <v>112</v>
      </c>
      <c r="D33" s="20" t="s">
        <v>9</v>
      </c>
      <c r="E33" s="20" t="s">
        <v>9</v>
      </c>
      <c r="F33" s="20" t="s">
        <v>113</v>
      </c>
      <c r="G33" s="20" t="s">
        <v>112</v>
      </c>
      <c r="H33" s="20" t="s">
        <v>112</v>
      </c>
      <c r="I33" s="20" t="s">
        <v>112</v>
      </c>
      <c r="J33" s="20" t="s">
        <v>113</v>
      </c>
      <c r="K33" s="20" t="s">
        <v>112</v>
      </c>
      <c r="L33" s="20" t="s">
        <v>112</v>
      </c>
      <c r="M33" s="20" t="s">
        <v>112</v>
      </c>
      <c r="N33" s="20" t="s">
        <v>112</v>
      </c>
      <c r="O33" s="20" t="s">
        <v>9</v>
      </c>
      <c r="P33" s="20" t="s">
        <v>9</v>
      </c>
      <c r="Q33" s="20" t="s">
        <v>114</v>
      </c>
      <c r="R33" s="20" t="s">
        <v>113</v>
      </c>
      <c r="S33" s="20" t="s">
        <v>112</v>
      </c>
      <c r="T33" s="20" t="s">
        <v>114</v>
      </c>
      <c r="U33" s="20" t="s">
        <v>9</v>
      </c>
      <c r="V33" s="20" t="s">
        <v>9</v>
      </c>
      <c r="W33" s="20" t="s">
        <v>112</v>
      </c>
      <c r="X33" s="20" t="s">
        <v>112</v>
      </c>
      <c r="Y33" s="20" t="s">
        <v>9</v>
      </c>
      <c r="Z33" s="20" t="s">
        <v>9</v>
      </c>
      <c r="AA33" s="20" t="s">
        <v>112</v>
      </c>
      <c r="AB33" s="20" t="s">
        <v>194</v>
      </c>
    </row>
    <row r="34" spans="1:28" ht="13.5">
      <c r="A34" s="6" t="s">
        <v>58</v>
      </c>
      <c r="B34" s="7" t="s">
        <v>59</v>
      </c>
      <c r="C34" s="20">
        <v>22</v>
      </c>
      <c r="D34" s="20">
        <v>19</v>
      </c>
      <c r="E34" s="20">
        <v>21</v>
      </c>
      <c r="F34" s="20">
        <v>14</v>
      </c>
      <c r="G34" s="20">
        <v>14</v>
      </c>
      <c r="H34" s="20">
        <v>12</v>
      </c>
      <c r="I34" s="20">
        <v>14</v>
      </c>
      <c r="J34" s="20">
        <v>11</v>
      </c>
      <c r="K34" s="20">
        <v>13</v>
      </c>
      <c r="L34" s="20">
        <v>9</v>
      </c>
      <c r="M34" s="20">
        <v>10</v>
      </c>
      <c r="N34" s="20">
        <v>9</v>
      </c>
      <c r="O34" s="20" t="s">
        <v>112</v>
      </c>
      <c r="P34" s="20" t="s">
        <v>124</v>
      </c>
      <c r="Q34" s="20" t="s">
        <v>113</v>
      </c>
      <c r="R34" s="20" t="s">
        <v>113</v>
      </c>
      <c r="S34" s="20" t="s">
        <v>9</v>
      </c>
      <c r="T34" s="20" t="s">
        <v>114</v>
      </c>
      <c r="U34" s="20" t="s">
        <v>9</v>
      </c>
      <c r="V34" s="20" t="s">
        <v>123</v>
      </c>
      <c r="W34" s="20" t="s">
        <v>122</v>
      </c>
      <c r="X34" s="20" t="s">
        <v>113</v>
      </c>
      <c r="Y34" s="20" t="s">
        <v>112</v>
      </c>
      <c r="Z34" s="20" t="s">
        <v>114</v>
      </c>
      <c r="AA34" s="20" t="s">
        <v>113</v>
      </c>
      <c r="AB34" s="20" t="s">
        <v>9</v>
      </c>
    </row>
    <row r="35" spans="1:28" ht="13.5">
      <c r="A35" s="6" t="s">
        <v>93</v>
      </c>
      <c r="B35" s="8" t="s">
        <v>100</v>
      </c>
      <c r="C35" s="20" t="s">
        <v>9</v>
      </c>
      <c r="D35" s="20" t="s">
        <v>112</v>
      </c>
      <c r="E35" s="20" t="s">
        <v>114</v>
      </c>
      <c r="F35" s="20" t="s">
        <v>9</v>
      </c>
      <c r="G35" s="20" t="s">
        <v>112</v>
      </c>
      <c r="H35" s="24"/>
      <c r="I35" s="24"/>
      <c r="J35" s="24"/>
      <c r="K35" s="24"/>
      <c r="L35" s="24"/>
      <c r="M35" s="24"/>
      <c r="N35" s="24"/>
      <c r="O35" s="24"/>
      <c r="P35" s="24"/>
      <c r="Q35" s="24"/>
      <c r="R35" s="24"/>
      <c r="S35" s="24"/>
      <c r="T35" s="24"/>
      <c r="U35" s="24"/>
      <c r="V35" s="24"/>
      <c r="W35" s="24"/>
      <c r="X35" s="24"/>
      <c r="Y35" s="24"/>
      <c r="Z35" s="24"/>
      <c r="AA35" s="24"/>
      <c r="AB35" s="90"/>
    </row>
    <row r="36" spans="1:28" ht="13.5">
      <c r="A36" s="6" t="s">
        <v>60</v>
      </c>
      <c r="B36" s="8" t="s">
        <v>61</v>
      </c>
      <c r="C36" s="20">
        <v>0</v>
      </c>
      <c r="D36" s="20">
        <v>0</v>
      </c>
      <c r="E36" s="20">
        <v>1</v>
      </c>
      <c r="F36" s="20">
        <v>1</v>
      </c>
      <c r="G36" s="20">
        <v>1</v>
      </c>
      <c r="H36" s="20">
        <v>1</v>
      </c>
      <c r="I36" s="20">
        <v>1</v>
      </c>
      <c r="J36" s="20">
        <v>1</v>
      </c>
      <c r="K36" s="20">
        <v>1</v>
      </c>
      <c r="L36" s="20">
        <v>1</v>
      </c>
      <c r="M36" s="20">
        <v>1</v>
      </c>
      <c r="N36" s="20">
        <v>1</v>
      </c>
      <c r="O36" s="20">
        <v>1</v>
      </c>
      <c r="P36" s="20">
        <v>1</v>
      </c>
      <c r="Q36" s="20">
        <v>2</v>
      </c>
      <c r="R36" s="20">
        <v>2</v>
      </c>
      <c r="S36" s="20">
        <v>2</v>
      </c>
      <c r="T36" s="20">
        <v>2</v>
      </c>
      <c r="U36" s="20">
        <v>2</v>
      </c>
      <c r="V36" s="20">
        <v>2</v>
      </c>
      <c r="W36" s="20">
        <v>2</v>
      </c>
      <c r="X36" s="20">
        <v>2</v>
      </c>
      <c r="Y36" s="20">
        <v>2</v>
      </c>
      <c r="Z36" s="20">
        <v>2</v>
      </c>
      <c r="AA36" s="20">
        <v>2</v>
      </c>
      <c r="AB36" s="20">
        <v>2</v>
      </c>
    </row>
    <row r="37" spans="1:28" ht="13.5">
      <c r="A37" s="6" t="s">
        <v>94</v>
      </c>
      <c r="B37" s="8" t="s">
        <v>101</v>
      </c>
      <c r="C37" s="20">
        <v>15</v>
      </c>
      <c r="D37" s="20">
        <v>11</v>
      </c>
      <c r="E37" s="20">
        <v>17</v>
      </c>
      <c r="F37" s="20">
        <v>11</v>
      </c>
      <c r="G37" s="20">
        <v>13</v>
      </c>
      <c r="H37" s="20">
        <v>11</v>
      </c>
      <c r="I37" s="20">
        <v>11</v>
      </c>
      <c r="J37" s="20">
        <v>9</v>
      </c>
      <c r="K37" s="20">
        <v>10</v>
      </c>
      <c r="L37" s="20">
        <v>8</v>
      </c>
      <c r="M37" s="20">
        <v>10</v>
      </c>
      <c r="N37" s="20">
        <v>9</v>
      </c>
      <c r="O37" s="20">
        <v>11</v>
      </c>
      <c r="P37" s="20">
        <v>9</v>
      </c>
      <c r="Q37" s="20">
        <v>11</v>
      </c>
      <c r="R37" s="20">
        <v>10</v>
      </c>
      <c r="S37" s="20">
        <v>18</v>
      </c>
      <c r="T37" s="20">
        <v>12</v>
      </c>
      <c r="U37" s="20">
        <v>12</v>
      </c>
      <c r="V37" s="20">
        <v>10</v>
      </c>
      <c r="W37" s="20">
        <v>11</v>
      </c>
      <c r="X37" s="20">
        <v>12</v>
      </c>
      <c r="Y37" s="20">
        <v>11</v>
      </c>
      <c r="Z37" s="25"/>
      <c r="AA37" s="24"/>
      <c r="AB37" s="90"/>
    </row>
    <row r="38" spans="1:28" ht="13.5">
      <c r="A38" s="6" t="s">
        <v>62</v>
      </c>
      <c r="B38" s="7" t="s">
        <v>63</v>
      </c>
      <c r="C38" s="20">
        <v>11</v>
      </c>
      <c r="D38" s="20">
        <v>8</v>
      </c>
      <c r="E38" s="20">
        <v>10</v>
      </c>
      <c r="F38" s="20">
        <v>9</v>
      </c>
      <c r="G38" s="20">
        <v>11</v>
      </c>
      <c r="H38" s="20">
        <v>9</v>
      </c>
      <c r="I38" s="20">
        <v>9</v>
      </c>
      <c r="J38" s="20">
        <v>8</v>
      </c>
      <c r="K38" s="20">
        <v>11</v>
      </c>
      <c r="L38" s="20">
        <v>7</v>
      </c>
      <c r="M38" s="20">
        <v>9</v>
      </c>
      <c r="N38" s="20">
        <v>9</v>
      </c>
      <c r="O38" s="20">
        <v>10</v>
      </c>
      <c r="P38" s="20">
        <v>10</v>
      </c>
      <c r="Q38" s="20">
        <v>12</v>
      </c>
      <c r="R38" s="20">
        <v>11</v>
      </c>
      <c r="S38" s="20">
        <v>13</v>
      </c>
      <c r="T38" s="20">
        <v>11</v>
      </c>
      <c r="U38" s="20">
        <v>10</v>
      </c>
      <c r="V38" s="20">
        <v>9</v>
      </c>
      <c r="W38" s="20">
        <v>10</v>
      </c>
      <c r="X38" s="20">
        <v>9</v>
      </c>
      <c r="Y38" s="20">
        <v>10</v>
      </c>
      <c r="Z38" s="20">
        <v>9</v>
      </c>
      <c r="AA38" s="20">
        <v>12</v>
      </c>
      <c r="AB38" s="20">
        <v>11</v>
      </c>
    </row>
    <row r="39" spans="1:28" ht="13.5">
      <c r="A39" s="6" t="s">
        <v>95</v>
      </c>
      <c r="B39" s="8" t="s">
        <v>102</v>
      </c>
      <c r="C39" s="24"/>
      <c r="D39" s="20">
        <v>38</v>
      </c>
      <c r="E39" s="20">
        <v>76</v>
      </c>
      <c r="F39" s="20">
        <v>74</v>
      </c>
      <c r="G39" s="20">
        <v>80</v>
      </c>
      <c r="H39" s="20">
        <v>71</v>
      </c>
      <c r="I39" s="20">
        <v>61</v>
      </c>
      <c r="J39" s="20">
        <v>52</v>
      </c>
      <c r="K39" s="20">
        <v>43</v>
      </c>
      <c r="L39" s="20">
        <v>39</v>
      </c>
      <c r="M39" s="20">
        <v>44</v>
      </c>
      <c r="N39" s="20">
        <v>43</v>
      </c>
      <c r="O39" s="20">
        <v>52</v>
      </c>
      <c r="P39" s="20">
        <v>53</v>
      </c>
      <c r="Q39" s="20">
        <v>61</v>
      </c>
      <c r="R39" s="20">
        <v>127</v>
      </c>
      <c r="S39" s="20">
        <v>67</v>
      </c>
      <c r="T39" s="20">
        <v>65</v>
      </c>
      <c r="U39" s="20">
        <v>62</v>
      </c>
      <c r="V39" s="20">
        <v>61</v>
      </c>
      <c r="W39" s="20">
        <v>61</v>
      </c>
      <c r="X39" s="20">
        <v>62</v>
      </c>
      <c r="Y39" s="20">
        <v>66</v>
      </c>
      <c r="Z39" s="20">
        <v>56</v>
      </c>
      <c r="AA39" s="24"/>
      <c r="AB39" s="90"/>
    </row>
    <row r="40" spans="1:28" ht="13.5">
      <c r="A40" s="6" t="s">
        <v>64</v>
      </c>
      <c r="B40" s="7" t="s">
        <v>65</v>
      </c>
      <c r="C40" s="24"/>
      <c r="D40" s="24"/>
      <c r="E40" s="20">
        <v>52</v>
      </c>
      <c r="F40" s="20">
        <v>157</v>
      </c>
      <c r="G40" s="20">
        <v>174</v>
      </c>
      <c r="H40" s="20">
        <v>148</v>
      </c>
      <c r="I40" s="20">
        <v>137</v>
      </c>
      <c r="J40" s="20">
        <v>108</v>
      </c>
      <c r="K40" s="20">
        <v>98</v>
      </c>
      <c r="L40" s="20">
        <v>88</v>
      </c>
      <c r="M40" s="20">
        <v>83</v>
      </c>
      <c r="N40" s="20">
        <v>92</v>
      </c>
      <c r="O40" s="20">
        <v>94</v>
      </c>
      <c r="P40" s="20">
        <v>85</v>
      </c>
      <c r="Q40" s="20">
        <v>106</v>
      </c>
      <c r="R40" s="20">
        <v>98</v>
      </c>
      <c r="S40" s="20">
        <v>97</v>
      </c>
      <c r="T40" s="20">
        <v>91</v>
      </c>
      <c r="U40" s="20">
        <v>93</v>
      </c>
      <c r="V40" s="20">
        <v>85</v>
      </c>
      <c r="W40" s="20">
        <v>79</v>
      </c>
      <c r="X40" s="20">
        <v>88</v>
      </c>
      <c r="Y40" s="20">
        <v>90</v>
      </c>
      <c r="Z40" s="20">
        <v>90</v>
      </c>
      <c r="AA40" s="20">
        <v>88</v>
      </c>
      <c r="AB40" s="20">
        <v>82</v>
      </c>
    </row>
    <row r="41" spans="1:28" ht="13.5">
      <c r="A41" s="6" t="s">
        <v>66</v>
      </c>
      <c r="B41" s="8" t="s">
        <v>67</v>
      </c>
      <c r="C41" s="24"/>
      <c r="D41" s="24"/>
      <c r="E41" s="24"/>
      <c r="F41" s="25"/>
      <c r="G41" s="25"/>
      <c r="H41" s="25"/>
      <c r="I41" s="25"/>
      <c r="J41" s="25"/>
      <c r="K41" s="25"/>
      <c r="L41" s="25"/>
      <c r="M41" s="20">
        <v>0</v>
      </c>
      <c r="N41" s="20">
        <v>13</v>
      </c>
      <c r="O41" s="20">
        <v>17</v>
      </c>
      <c r="P41" s="20">
        <v>6</v>
      </c>
      <c r="Q41" s="20">
        <v>8</v>
      </c>
      <c r="R41" s="20">
        <v>10</v>
      </c>
      <c r="S41" s="20">
        <v>6</v>
      </c>
      <c r="T41" s="20">
        <v>18</v>
      </c>
      <c r="U41" s="20">
        <v>6</v>
      </c>
      <c r="V41" s="20">
        <v>6</v>
      </c>
      <c r="W41" s="20">
        <v>7</v>
      </c>
      <c r="X41" s="20">
        <v>9</v>
      </c>
      <c r="Y41" s="20">
        <v>6</v>
      </c>
      <c r="Z41" s="20">
        <v>6</v>
      </c>
      <c r="AA41" s="20">
        <v>6</v>
      </c>
      <c r="AB41" s="20">
        <v>5</v>
      </c>
    </row>
    <row r="42" spans="1:28" ht="13.5">
      <c r="A42" s="6" t="s">
        <v>68</v>
      </c>
      <c r="B42" s="8" t="s">
        <v>69</v>
      </c>
      <c r="C42" s="24"/>
      <c r="D42" s="24"/>
      <c r="E42" s="24"/>
      <c r="F42" s="25"/>
      <c r="G42" s="25"/>
      <c r="H42" s="25"/>
      <c r="I42" s="25"/>
      <c r="J42" s="25"/>
      <c r="K42" s="25"/>
      <c r="L42" s="25"/>
      <c r="M42" s="25"/>
      <c r="N42" s="25"/>
      <c r="O42" s="25"/>
      <c r="P42" s="20">
        <v>4</v>
      </c>
      <c r="Q42" s="20">
        <v>6</v>
      </c>
      <c r="R42" s="20">
        <v>85</v>
      </c>
      <c r="S42" s="20">
        <v>6</v>
      </c>
      <c r="T42" s="20">
        <v>6</v>
      </c>
      <c r="U42" s="20">
        <v>10</v>
      </c>
      <c r="V42" s="20">
        <v>30</v>
      </c>
      <c r="W42" s="20">
        <v>10</v>
      </c>
      <c r="X42" s="20">
        <v>8</v>
      </c>
      <c r="Y42" s="20">
        <v>5</v>
      </c>
      <c r="Z42" s="20">
        <v>11</v>
      </c>
      <c r="AA42" s="20">
        <v>6</v>
      </c>
      <c r="AB42" s="20">
        <v>11</v>
      </c>
    </row>
    <row r="43" spans="1:28" ht="13.5">
      <c r="A43" s="6" t="s">
        <v>70</v>
      </c>
      <c r="B43" s="8" t="s">
        <v>71</v>
      </c>
      <c r="C43" s="24"/>
      <c r="D43" s="24"/>
      <c r="E43" s="24"/>
      <c r="F43" s="25"/>
      <c r="G43" s="25"/>
      <c r="H43" s="25"/>
      <c r="I43" s="25"/>
      <c r="J43" s="25"/>
      <c r="K43" s="25"/>
      <c r="L43" s="25"/>
      <c r="M43" s="25"/>
      <c r="N43" s="25"/>
      <c r="O43" s="25"/>
      <c r="P43" s="25"/>
      <c r="Q43" s="25"/>
      <c r="R43" s="25"/>
      <c r="S43" s="25"/>
      <c r="T43" s="20">
        <v>45</v>
      </c>
      <c r="U43" s="20">
        <v>92</v>
      </c>
      <c r="V43" s="20">
        <v>98</v>
      </c>
      <c r="W43" s="20">
        <v>94</v>
      </c>
      <c r="X43" s="20">
        <v>99</v>
      </c>
      <c r="Y43" s="20">
        <v>98</v>
      </c>
      <c r="Z43" s="20">
        <v>96</v>
      </c>
      <c r="AA43" s="20">
        <v>98</v>
      </c>
      <c r="AB43" s="20">
        <v>96</v>
      </c>
    </row>
    <row r="44" spans="1:28" ht="13.5">
      <c r="A44" s="6" t="s">
        <v>72</v>
      </c>
      <c r="B44" s="8" t="s">
        <v>73</v>
      </c>
      <c r="C44" s="24"/>
      <c r="D44" s="24"/>
      <c r="E44" s="24"/>
      <c r="F44" s="25"/>
      <c r="G44" s="25"/>
      <c r="H44" s="25"/>
      <c r="I44" s="25"/>
      <c r="J44" s="25"/>
      <c r="K44" s="25"/>
      <c r="L44" s="25"/>
      <c r="M44" s="25"/>
      <c r="N44" s="25"/>
      <c r="O44" s="25"/>
      <c r="P44" s="25"/>
      <c r="Q44" s="25"/>
      <c r="R44" s="25"/>
      <c r="S44" s="25"/>
      <c r="T44" s="25"/>
      <c r="U44" s="25"/>
      <c r="V44" s="25"/>
      <c r="W44" s="25"/>
      <c r="X44" s="25"/>
      <c r="Y44" s="25"/>
      <c r="Z44" s="20">
        <v>0</v>
      </c>
      <c r="AA44" s="20">
        <v>3</v>
      </c>
      <c r="AB44" s="20">
        <v>5</v>
      </c>
    </row>
    <row r="45" spans="1:28" ht="13.5">
      <c r="A45" s="22"/>
      <c r="B45" s="23"/>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90"/>
    </row>
    <row r="46" spans="1:28" ht="13.5">
      <c r="A46" s="22"/>
      <c r="B46" s="23"/>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90"/>
    </row>
    <row r="47" spans="1:28" ht="13.5">
      <c r="A47" s="22"/>
      <c r="B47" s="23"/>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90"/>
    </row>
    <row r="48" spans="1:28" ht="13.5">
      <c r="A48" s="6" t="s">
        <v>96</v>
      </c>
      <c r="B48" s="8" t="s">
        <v>105</v>
      </c>
      <c r="C48" s="24"/>
      <c r="D48" s="20">
        <v>4</v>
      </c>
      <c r="E48" s="20">
        <v>13</v>
      </c>
      <c r="F48" s="20">
        <v>13</v>
      </c>
      <c r="G48" s="26">
        <v>5</v>
      </c>
      <c r="H48" s="24"/>
      <c r="I48" s="24"/>
      <c r="J48" s="24"/>
      <c r="K48" s="24"/>
      <c r="L48" s="24"/>
      <c r="M48" s="24"/>
      <c r="N48" s="24"/>
      <c r="O48" s="24"/>
      <c r="P48" s="24"/>
      <c r="Q48" s="24"/>
      <c r="R48" s="24"/>
      <c r="S48" s="24"/>
      <c r="T48" s="24"/>
      <c r="U48" s="24"/>
      <c r="V48" s="24"/>
      <c r="W48" s="24"/>
      <c r="X48" s="24"/>
      <c r="Y48" s="24"/>
      <c r="Z48" s="24"/>
      <c r="AA48" s="24"/>
      <c r="AB48" s="90"/>
    </row>
    <row r="49" spans="1:28" ht="13.5">
      <c r="A49" s="6" t="s">
        <v>74</v>
      </c>
      <c r="B49" s="8" t="s">
        <v>75</v>
      </c>
      <c r="C49" s="24"/>
      <c r="D49" s="24"/>
      <c r="E49" s="24"/>
      <c r="F49" s="24"/>
      <c r="G49" s="24"/>
      <c r="H49" s="24"/>
      <c r="I49" s="24"/>
      <c r="J49" s="24"/>
      <c r="K49" s="25"/>
      <c r="L49" s="24"/>
      <c r="M49" s="20">
        <v>8</v>
      </c>
      <c r="N49" s="20">
        <v>13</v>
      </c>
      <c r="O49" s="20">
        <v>15</v>
      </c>
      <c r="P49" s="20">
        <v>14</v>
      </c>
      <c r="Q49" s="20">
        <v>17</v>
      </c>
      <c r="R49" s="20">
        <v>14</v>
      </c>
      <c r="S49" s="20">
        <v>18</v>
      </c>
      <c r="T49" s="20">
        <v>16</v>
      </c>
      <c r="U49" s="20">
        <v>15</v>
      </c>
      <c r="V49" s="20">
        <v>13</v>
      </c>
      <c r="W49" s="20">
        <v>17</v>
      </c>
      <c r="X49" s="20">
        <v>16</v>
      </c>
      <c r="Y49" s="20">
        <v>19</v>
      </c>
      <c r="Z49" s="20">
        <v>16</v>
      </c>
      <c r="AA49" s="20">
        <v>19</v>
      </c>
      <c r="AB49" s="20">
        <v>16</v>
      </c>
    </row>
    <row r="50" spans="1:28" ht="13.5">
      <c r="A50" s="6" t="s">
        <v>76</v>
      </c>
      <c r="B50" s="8" t="s">
        <v>77</v>
      </c>
      <c r="C50" s="24"/>
      <c r="D50" s="24"/>
      <c r="E50" s="24"/>
      <c r="F50" s="24"/>
      <c r="G50" s="24"/>
      <c r="H50" s="24"/>
      <c r="I50" s="24"/>
      <c r="J50" s="24"/>
      <c r="K50" s="24"/>
      <c r="L50" s="24"/>
      <c r="M50" s="25"/>
      <c r="N50" s="20">
        <v>2</v>
      </c>
      <c r="O50" s="20">
        <v>14</v>
      </c>
      <c r="P50" s="20">
        <v>12</v>
      </c>
      <c r="Q50" s="20">
        <v>15</v>
      </c>
      <c r="R50" s="20">
        <v>13</v>
      </c>
      <c r="S50" s="20">
        <v>15</v>
      </c>
      <c r="T50" s="20">
        <v>13</v>
      </c>
      <c r="U50" s="20">
        <v>13</v>
      </c>
      <c r="V50" s="20">
        <v>12</v>
      </c>
      <c r="W50" s="20">
        <v>16</v>
      </c>
      <c r="X50" s="20">
        <v>11</v>
      </c>
      <c r="Y50" s="20">
        <v>14</v>
      </c>
      <c r="Z50" s="20">
        <v>12</v>
      </c>
      <c r="AA50" s="20">
        <v>15</v>
      </c>
      <c r="AB50" s="20">
        <v>12</v>
      </c>
    </row>
    <row r="51" spans="1:28" ht="13.5">
      <c r="A51" s="6" t="s">
        <v>78</v>
      </c>
      <c r="B51" s="8" t="s">
        <v>79</v>
      </c>
      <c r="C51" s="24"/>
      <c r="D51" s="24"/>
      <c r="E51" s="24"/>
      <c r="F51" s="24"/>
      <c r="G51" s="24"/>
      <c r="H51" s="24"/>
      <c r="I51" s="24"/>
      <c r="J51" s="24"/>
      <c r="K51" s="24"/>
      <c r="L51" s="24"/>
      <c r="M51" s="25"/>
      <c r="N51" s="25"/>
      <c r="O51" s="25"/>
      <c r="P51" s="20">
        <v>55</v>
      </c>
      <c r="Q51" s="26">
        <v>95</v>
      </c>
      <c r="R51" s="20">
        <v>87</v>
      </c>
      <c r="S51" s="20">
        <v>91</v>
      </c>
      <c r="T51" s="20">
        <v>83</v>
      </c>
      <c r="U51" s="20">
        <v>89</v>
      </c>
      <c r="V51" s="20">
        <v>83</v>
      </c>
      <c r="W51" s="20">
        <v>92</v>
      </c>
      <c r="X51" s="20">
        <v>83</v>
      </c>
      <c r="Y51" s="20">
        <v>88</v>
      </c>
      <c r="Z51" s="20">
        <v>83</v>
      </c>
      <c r="AA51" s="20">
        <v>88</v>
      </c>
      <c r="AB51" s="20">
        <v>85</v>
      </c>
    </row>
    <row r="52" spans="1:28" ht="13.5">
      <c r="A52" s="6" t="s">
        <v>80</v>
      </c>
      <c r="B52" s="8" t="s">
        <v>81</v>
      </c>
      <c r="C52" s="24"/>
      <c r="D52" s="24"/>
      <c r="E52" s="24"/>
      <c r="F52" s="24"/>
      <c r="G52" s="24"/>
      <c r="H52" s="24"/>
      <c r="I52" s="24"/>
      <c r="J52" s="24"/>
      <c r="K52" s="24"/>
      <c r="L52" s="24"/>
      <c r="M52" s="25"/>
      <c r="N52" s="25"/>
      <c r="O52" s="25"/>
      <c r="P52" s="25"/>
      <c r="Q52" s="25"/>
      <c r="R52" s="20">
        <v>16</v>
      </c>
      <c r="S52" s="20">
        <v>22</v>
      </c>
      <c r="T52" s="20">
        <v>21</v>
      </c>
      <c r="U52" s="20">
        <v>22</v>
      </c>
      <c r="V52" s="20">
        <v>21</v>
      </c>
      <c r="W52" s="20">
        <v>20</v>
      </c>
      <c r="X52" s="20">
        <v>20</v>
      </c>
      <c r="Y52" s="20">
        <v>21</v>
      </c>
      <c r="Z52" s="20">
        <v>20</v>
      </c>
      <c r="AA52" s="20">
        <v>20</v>
      </c>
      <c r="AB52" s="20">
        <v>22</v>
      </c>
    </row>
    <row r="53" spans="1:28" ht="13.5">
      <c r="A53" s="6" t="s">
        <v>82</v>
      </c>
      <c r="B53" s="8" t="s">
        <v>83</v>
      </c>
      <c r="C53" s="24"/>
      <c r="D53" s="24"/>
      <c r="E53" s="24"/>
      <c r="F53" s="24"/>
      <c r="G53" s="24"/>
      <c r="H53" s="24"/>
      <c r="I53" s="24"/>
      <c r="J53" s="24"/>
      <c r="K53" s="24"/>
      <c r="L53" s="24"/>
      <c r="M53" s="25"/>
      <c r="N53" s="25"/>
      <c r="O53" s="25"/>
      <c r="P53" s="25"/>
      <c r="Q53" s="25"/>
      <c r="R53" s="20">
        <v>18</v>
      </c>
      <c r="S53" s="20">
        <v>22</v>
      </c>
      <c r="T53" s="20">
        <v>21</v>
      </c>
      <c r="U53" s="20">
        <v>20</v>
      </c>
      <c r="V53" s="20">
        <v>19</v>
      </c>
      <c r="W53" s="20">
        <v>20</v>
      </c>
      <c r="X53" s="20">
        <v>18</v>
      </c>
      <c r="Y53" s="20">
        <v>20</v>
      </c>
      <c r="Z53" s="20">
        <v>19</v>
      </c>
      <c r="AA53" s="20">
        <v>20</v>
      </c>
      <c r="AB53" s="20">
        <v>18</v>
      </c>
    </row>
    <row r="54" spans="1:28" ht="13.5">
      <c r="A54" s="6" t="s">
        <v>84</v>
      </c>
      <c r="B54" s="8" t="s">
        <v>85</v>
      </c>
      <c r="C54" s="24"/>
      <c r="D54" s="24"/>
      <c r="E54" s="24"/>
      <c r="F54" s="24"/>
      <c r="G54" s="24"/>
      <c r="H54" s="24"/>
      <c r="I54" s="24"/>
      <c r="J54" s="24"/>
      <c r="K54" s="24"/>
      <c r="L54" s="24"/>
      <c r="M54" s="25"/>
      <c r="N54" s="25"/>
      <c r="O54" s="25"/>
      <c r="P54" s="25"/>
      <c r="Q54" s="25"/>
      <c r="R54" s="25"/>
      <c r="S54" s="25"/>
      <c r="T54" s="25"/>
      <c r="U54" s="20">
        <v>1</v>
      </c>
      <c r="V54" s="20">
        <v>11</v>
      </c>
      <c r="W54" s="20">
        <v>12</v>
      </c>
      <c r="X54" s="20">
        <v>11</v>
      </c>
      <c r="Y54" s="20">
        <v>12</v>
      </c>
      <c r="Z54" s="20">
        <v>10</v>
      </c>
      <c r="AA54" s="20">
        <v>11</v>
      </c>
      <c r="AB54" s="20">
        <v>10</v>
      </c>
    </row>
    <row r="55" spans="1:28" ht="13.5">
      <c r="A55" s="6" t="s">
        <v>86</v>
      </c>
      <c r="B55" s="8" t="s">
        <v>87</v>
      </c>
      <c r="C55" s="24"/>
      <c r="D55" s="24"/>
      <c r="E55" s="24"/>
      <c r="F55" s="24"/>
      <c r="G55" s="24"/>
      <c r="H55" s="24"/>
      <c r="I55" s="24"/>
      <c r="J55" s="24"/>
      <c r="K55" s="24"/>
      <c r="L55" s="24"/>
      <c r="M55" s="25"/>
      <c r="N55" s="25"/>
      <c r="O55" s="25"/>
      <c r="P55" s="25"/>
      <c r="Q55" s="25"/>
      <c r="R55" s="25"/>
      <c r="S55" s="25"/>
      <c r="T55" s="25"/>
      <c r="U55" s="25"/>
      <c r="V55" s="25"/>
      <c r="W55" s="25"/>
      <c r="X55" s="25"/>
      <c r="Y55" s="25"/>
      <c r="Z55" s="20">
        <v>0</v>
      </c>
      <c r="AA55" s="20">
        <v>9</v>
      </c>
      <c r="AB55" s="20">
        <v>8</v>
      </c>
    </row>
    <row r="56" spans="1:28" ht="13.5">
      <c r="A56" s="22"/>
      <c r="B56" s="23"/>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90"/>
    </row>
    <row r="57" spans="1:28" ht="13.5">
      <c r="A57" s="22"/>
      <c r="B57" s="23"/>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90"/>
    </row>
    <row r="58" spans="1:28" ht="13.5">
      <c r="A58" s="22"/>
      <c r="B58" s="23"/>
      <c r="C58" s="24"/>
      <c r="D58" s="24"/>
      <c r="E58" s="24"/>
      <c r="F58" s="24"/>
      <c r="G58" s="24"/>
      <c r="H58" s="24"/>
      <c r="I58" s="24"/>
      <c r="J58" s="24"/>
      <c r="K58" s="24"/>
      <c r="L58" s="24"/>
      <c r="M58" s="24"/>
      <c r="N58" s="24"/>
      <c r="O58" s="24"/>
      <c r="P58" s="24"/>
      <c r="Q58" s="24"/>
      <c r="R58" s="24"/>
      <c r="S58" s="24"/>
      <c r="T58" s="24"/>
      <c r="U58" s="24"/>
      <c r="V58" s="24"/>
      <c r="W58" s="24"/>
      <c r="X58" s="24"/>
      <c r="Y58" s="24"/>
      <c r="Z58" s="24"/>
      <c r="AA58" s="24"/>
      <c r="AB58" s="90"/>
    </row>
    <row r="59" spans="1:28" ht="13.5">
      <c r="A59" s="6"/>
      <c r="B59" s="8" t="s">
        <v>111</v>
      </c>
      <c r="C59" s="25"/>
      <c r="D59" s="25"/>
      <c r="E59" s="25"/>
      <c r="F59" s="25"/>
      <c r="G59" s="25"/>
      <c r="H59" s="25"/>
      <c r="I59" s="25"/>
      <c r="J59" s="25"/>
      <c r="K59" s="25"/>
      <c r="L59" s="25"/>
      <c r="M59" s="25"/>
      <c r="N59" s="25"/>
      <c r="O59" s="25"/>
      <c r="P59" s="25"/>
      <c r="Q59" s="25"/>
      <c r="R59" s="25"/>
      <c r="S59" s="25"/>
      <c r="T59" s="25"/>
      <c r="U59" s="25"/>
      <c r="V59" s="20">
        <v>0</v>
      </c>
      <c r="W59" s="25"/>
      <c r="X59" s="25"/>
      <c r="Y59" s="25"/>
      <c r="Z59" s="20" t="s">
        <v>112</v>
      </c>
      <c r="AA59" s="20">
        <v>0</v>
      </c>
      <c r="AB59" s="56" t="s">
        <v>197</v>
      </c>
    </row>
    <row r="60" spans="1:28" ht="13.5">
      <c r="A60" s="6"/>
      <c r="B60" s="8" t="s">
        <v>17</v>
      </c>
      <c r="C60" s="20">
        <v>416</v>
      </c>
      <c r="D60" s="20">
        <v>436</v>
      </c>
      <c r="E60" s="20">
        <v>647</v>
      </c>
      <c r="F60" s="20">
        <v>704</v>
      </c>
      <c r="G60" s="20">
        <v>738</v>
      </c>
      <c r="H60" s="20">
        <v>654</v>
      </c>
      <c r="I60" s="20">
        <v>608</v>
      </c>
      <c r="J60" s="20">
        <v>556</v>
      </c>
      <c r="K60" s="20">
        <v>587</v>
      </c>
      <c r="L60" s="20">
        <v>469</v>
      </c>
      <c r="M60" s="20">
        <v>515</v>
      </c>
      <c r="N60" s="20">
        <v>541</v>
      </c>
      <c r="O60" s="20">
        <v>652</v>
      </c>
      <c r="P60" s="20">
        <v>692</v>
      </c>
      <c r="Q60" s="20">
        <v>890</v>
      </c>
      <c r="R60" s="20">
        <v>959</v>
      </c>
      <c r="S60" s="20">
        <v>941</v>
      </c>
      <c r="T60" s="20">
        <v>905</v>
      </c>
      <c r="U60" s="20">
        <v>971</v>
      </c>
      <c r="V60" s="20">
        <v>871</v>
      </c>
      <c r="W60" s="20">
        <v>951</v>
      </c>
      <c r="X60" s="20">
        <v>882</v>
      </c>
      <c r="Y60" s="20">
        <v>954</v>
      </c>
      <c r="Z60" s="20">
        <v>843</v>
      </c>
      <c r="AA60" s="20">
        <v>877</v>
      </c>
      <c r="AB60" s="20">
        <v>818</v>
      </c>
    </row>
    <row r="61" spans="21:28" ht="13.5">
      <c r="U61" s="21"/>
      <c r="V61" s="21"/>
      <c r="W61" s="21"/>
      <c r="X61" s="21"/>
      <c r="Y61" s="21"/>
      <c r="Z61" s="21"/>
      <c r="AA61" s="21"/>
      <c r="AB61" s="21"/>
    </row>
    <row r="62" spans="21:28" ht="13.5">
      <c r="U62" s="21"/>
      <c r="V62" s="21"/>
      <c r="W62" s="21"/>
      <c r="X62" s="21"/>
      <c r="Y62" s="21"/>
      <c r="Z62" s="21"/>
      <c r="AA62" s="21"/>
      <c r="AB62" s="21"/>
    </row>
  </sheetData>
  <sheetProtection/>
  <printOptions/>
  <pageMargins left="0.25" right="0.25" top="0.75" bottom="0.75" header="0.3" footer="0.3"/>
  <pageSetup fitToHeight="1" fitToWidth="1" horizontalDpi="600" verticalDpi="600" orientation="landscape" paperSize="8" scale="65" r:id="rId1"/>
  <headerFooter alignWithMargins="0">
    <oddHeader>&amp;L&amp;"ＭＳ Ｐゴシック,太字"運用状況の推移&amp;R&amp;"ＭＳ Ｐゴシック,太字"ジャパンエクセレント投資法人&amp;"ＭＳ Ｐゴシック,標準"
http://www.excellent-reit.co.jp/</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AB62"/>
  <sheetViews>
    <sheetView view="pageBreakPreview" zoomScale="106" zoomScaleSheetLayoutView="106" zoomScalePageLayoutView="0" workbookViewId="0" topLeftCell="A1">
      <pane xSplit="2" ySplit="6" topLeftCell="W7" activePane="bottomRight" state="frozen"/>
      <selection pane="topLeft" activeCell="N18" sqref="N18"/>
      <selection pane="topRight" activeCell="N18" sqref="N18"/>
      <selection pane="bottomLeft" activeCell="N18" sqref="N18"/>
      <selection pane="bottomRight" activeCell="AB1" sqref="AB1:AB16384"/>
    </sheetView>
  </sheetViews>
  <sheetFormatPr defaultColWidth="9.00390625" defaultRowHeight="13.5"/>
  <cols>
    <col min="1" max="1" width="9.00390625" style="4" customWidth="1"/>
    <col min="2" max="2" width="30.25390625" style="5" customWidth="1"/>
    <col min="3" max="28" width="10.75390625" style="0" customWidth="1"/>
  </cols>
  <sheetData>
    <row r="1" ht="13.5">
      <c r="A1" s="4" t="s">
        <v>19</v>
      </c>
    </row>
    <row r="3" ht="13.5">
      <c r="B3" s="5" t="s">
        <v>108</v>
      </c>
    </row>
    <row r="4" spans="1:28" s="11" customFormat="1" ht="13.5">
      <c r="A4" s="9"/>
      <c r="B4" s="10"/>
      <c r="C4" s="57">
        <v>1</v>
      </c>
      <c r="D4" s="57">
        <v>2</v>
      </c>
      <c r="E4" s="57">
        <v>3</v>
      </c>
      <c r="F4" s="57">
        <v>4</v>
      </c>
      <c r="G4" s="57">
        <v>5</v>
      </c>
      <c r="H4" s="57">
        <v>6</v>
      </c>
      <c r="I4" s="57">
        <v>7</v>
      </c>
      <c r="J4" s="57">
        <v>8</v>
      </c>
      <c r="K4" s="58">
        <v>9</v>
      </c>
      <c r="L4" s="57">
        <v>10</v>
      </c>
      <c r="M4" s="58">
        <v>11</v>
      </c>
      <c r="N4" s="58">
        <v>12</v>
      </c>
      <c r="O4" s="58">
        <v>13</v>
      </c>
      <c r="P4" s="57">
        <v>14</v>
      </c>
      <c r="Q4" s="57">
        <v>15</v>
      </c>
      <c r="R4" s="57">
        <v>16</v>
      </c>
      <c r="S4" s="58">
        <v>17</v>
      </c>
      <c r="T4" s="58">
        <v>18</v>
      </c>
      <c r="U4" s="58">
        <v>19</v>
      </c>
      <c r="V4" s="58">
        <v>20</v>
      </c>
      <c r="W4" s="58">
        <v>21</v>
      </c>
      <c r="X4" s="58">
        <v>22</v>
      </c>
      <c r="Y4" s="57">
        <v>23</v>
      </c>
      <c r="Z4" s="58">
        <v>24</v>
      </c>
      <c r="AA4" s="58">
        <v>25</v>
      </c>
      <c r="AB4" s="57">
        <v>26</v>
      </c>
    </row>
    <row r="5" spans="1:28" s="11" customFormat="1" ht="13.5">
      <c r="A5" s="18" t="s">
        <v>107</v>
      </c>
      <c r="B5" s="19" t="s">
        <v>106</v>
      </c>
      <c r="C5" s="12">
        <v>38768</v>
      </c>
      <c r="D5" s="13">
        <v>39083</v>
      </c>
      <c r="E5" s="13">
        <v>39264</v>
      </c>
      <c r="F5" s="13">
        <v>39448</v>
      </c>
      <c r="G5" s="13">
        <v>39630</v>
      </c>
      <c r="H5" s="13">
        <v>39814</v>
      </c>
      <c r="I5" s="13">
        <v>39995</v>
      </c>
      <c r="J5" s="13">
        <v>40179</v>
      </c>
      <c r="K5" s="13">
        <v>40360</v>
      </c>
      <c r="L5" s="13">
        <v>40544</v>
      </c>
      <c r="M5" s="13">
        <v>40725</v>
      </c>
      <c r="N5" s="13">
        <v>40909</v>
      </c>
      <c r="O5" s="13">
        <v>41091</v>
      </c>
      <c r="P5" s="13">
        <v>41275</v>
      </c>
      <c r="Q5" s="13">
        <v>41456</v>
      </c>
      <c r="R5" s="13">
        <v>41640</v>
      </c>
      <c r="S5" s="13">
        <v>41821</v>
      </c>
      <c r="T5" s="13">
        <v>42005</v>
      </c>
      <c r="U5" s="13">
        <v>42186</v>
      </c>
      <c r="V5" s="13">
        <v>42370</v>
      </c>
      <c r="W5" s="13">
        <v>42552</v>
      </c>
      <c r="X5" s="13">
        <v>42736</v>
      </c>
      <c r="Y5" s="13">
        <v>42917</v>
      </c>
      <c r="Z5" s="13">
        <v>43101</v>
      </c>
      <c r="AA5" s="13">
        <v>43282</v>
      </c>
      <c r="AB5" s="13">
        <v>43466</v>
      </c>
    </row>
    <row r="6" spans="1:28" s="11" customFormat="1" ht="13.5">
      <c r="A6" s="14"/>
      <c r="B6" s="15"/>
      <c r="C6" s="16">
        <v>39082</v>
      </c>
      <c r="D6" s="17">
        <v>39263</v>
      </c>
      <c r="E6" s="17">
        <v>39447</v>
      </c>
      <c r="F6" s="17">
        <v>39629</v>
      </c>
      <c r="G6" s="17">
        <v>39813</v>
      </c>
      <c r="H6" s="17">
        <v>39994</v>
      </c>
      <c r="I6" s="17">
        <v>40178</v>
      </c>
      <c r="J6" s="17">
        <v>40359</v>
      </c>
      <c r="K6" s="17">
        <v>40543</v>
      </c>
      <c r="L6" s="17">
        <v>40724</v>
      </c>
      <c r="M6" s="17">
        <v>40908</v>
      </c>
      <c r="N6" s="17">
        <v>41090</v>
      </c>
      <c r="O6" s="17">
        <v>41274</v>
      </c>
      <c r="P6" s="17">
        <v>41455</v>
      </c>
      <c r="Q6" s="17">
        <v>41639</v>
      </c>
      <c r="R6" s="17">
        <v>41820</v>
      </c>
      <c r="S6" s="17">
        <v>42004</v>
      </c>
      <c r="T6" s="17">
        <v>42185</v>
      </c>
      <c r="U6" s="17">
        <v>42369</v>
      </c>
      <c r="V6" s="17">
        <v>42551</v>
      </c>
      <c r="W6" s="17">
        <v>42735</v>
      </c>
      <c r="X6" s="17">
        <v>42916</v>
      </c>
      <c r="Y6" s="17">
        <v>43100</v>
      </c>
      <c r="Z6" s="17">
        <v>43281</v>
      </c>
      <c r="AA6" s="17">
        <v>43465</v>
      </c>
      <c r="AB6" s="17">
        <v>43646</v>
      </c>
    </row>
    <row r="7" spans="1:28" ht="13.5">
      <c r="A7" s="6" t="s">
        <v>26</v>
      </c>
      <c r="B7" s="7" t="s">
        <v>27</v>
      </c>
      <c r="C7" s="20">
        <v>471</v>
      </c>
      <c r="D7" s="20">
        <v>481</v>
      </c>
      <c r="E7" s="20">
        <v>523</v>
      </c>
      <c r="F7" s="20">
        <v>537</v>
      </c>
      <c r="G7" s="20">
        <v>521</v>
      </c>
      <c r="H7" s="20">
        <v>506</v>
      </c>
      <c r="I7" s="20">
        <v>512</v>
      </c>
      <c r="J7" s="20">
        <v>489</v>
      </c>
      <c r="K7" s="20">
        <v>500</v>
      </c>
      <c r="L7" s="20">
        <v>487</v>
      </c>
      <c r="M7" s="20">
        <v>501</v>
      </c>
      <c r="N7" s="20">
        <v>491</v>
      </c>
      <c r="O7" s="20">
        <v>479</v>
      </c>
      <c r="P7" s="20">
        <v>507</v>
      </c>
      <c r="Q7" s="20">
        <v>496</v>
      </c>
      <c r="R7" s="20">
        <v>481</v>
      </c>
      <c r="S7" s="20">
        <v>506</v>
      </c>
      <c r="T7" s="20">
        <v>482</v>
      </c>
      <c r="U7" s="20">
        <v>483</v>
      </c>
      <c r="V7" s="20">
        <v>478</v>
      </c>
      <c r="W7" s="20">
        <v>493</v>
      </c>
      <c r="X7" s="20">
        <v>474</v>
      </c>
      <c r="Y7" s="20">
        <v>505</v>
      </c>
      <c r="Z7" s="20">
        <v>471</v>
      </c>
      <c r="AA7" s="20">
        <v>487</v>
      </c>
      <c r="AB7" s="20">
        <v>473</v>
      </c>
    </row>
    <row r="8" spans="1:28" ht="13.5">
      <c r="A8" s="6" t="s">
        <v>28</v>
      </c>
      <c r="B8" s="7" t="s">
        <v>29</v>
      </c>
      <c r="C8" s="20">
        <v>100</v>
      </c>
      <c r="D8" s="20">
        <v>114</v>
      </c>
      <c r="E8" s="20">
        <v>139</v>
      </c>
      <c r="F8" s="20">
        <v>130</v>
      </c>
      <c r="G8" s="20">
        <v>134</v>
      </c>
      <c r="H8" s="20">
        <v>126</v>
      </c>
      <c r="I8" s="20">
        <v>130</v>
      </c>
      <c r="J8" s="20">
        <v>125</v>
      </c>
      <c r="K8" s="20">
        <v>129</v>
      </c>
      <c r="L8" s="20">
        <v>130</v>
      </c>
      <c r="M8" s="20">
        <v>123</v>
      </c>
      <c r="N8" s="20">
        <v>128</v>
      </c>
      <c r="O8" s="20">
        <v>122</v>
      </c>
      <c r="P8" s="20">
        <v>126</v>
      </c>
      <c r="Q8" s="20">
        <v>124</v>
      </c>
      <c r="R8" s="20">
        <v>125</v>
      </c>
      <c r="S8" s="20">
        <v>124</v>
      </c>
      <c r="T8" s="20">
        <v>123</v>
      </c>
      <c r="U8" s="20">
        <v>133</v>
      </c>
      <c r="V8" s="20">
        <v>124</v>
      </c>
      <c r="W8" s="20">
        <v>125</v>
      </c>
      <c r="X8" s="20">
        <v>187</v>
      </c>
      <c r="Y8" s="20">
        <v>125</v>
      </c>
      <c r="Z8" s="20">
        <v>135</v>
      </c>
      <c r="AA8" s="20">
        <v>143</v>
      </c>
      <c r="AB8" s="20">
        <v>141</v>
      </c>
    </row>
    <row r="9" spans="1:28" ht="13.5">
      <c r="A9" s="6" t="s">
        <v>30</v>
      </c>
      <c r="B9" s="7" t="s">
        <v>31</v>
      </c>
      <c r="C9" s="20">
        <v>100</v>
      </c>
      <c r="D9" s="20">
        <v>124</v>
      </c>
      <c r="E9" s="20">
        <v>162</v>
      </c>
      <c r="F9" s="20">
        <v>103</v>
      </c>
      <c r="G9" s="20">
        <v>134</v>
      </c>
      <c r="H9" s="20">
        <v>108</v>
      </c>
      <c r="I9" s="20">
        <v>98</v>
      </c>
      <c r="J9" s="20">
        <v>105</v>
      </c>
      <c r="K9" s="20">
        <v>101</v>
      </c>
      <c r="L9" s="20">
        <v>101</v>
      </c>
      <c r="M9" s="20">
        <v>114</v>
      </c>
      <c r="N9" s="20">
        <v>106</v>
      </c>
      <c r="O9" s="20">
        <v>97</v>
      </c>
      <c r="P9" s="20">
        <v>104</v>
      </c>
      <c r="Q9" s="20">
        <v>107</v>
      </c>
      <c r="R9" s="20">
        <v>114</v>
      </c>
      <c r="S9" s="20">
        <v>102</v>
      </c>
      <c r="T9" s="20">
        <v>108</v>
      </c>
      <c r="U9" s="20">
        <v>104</v>
      </c>
      <c r="V9" s="20">
        <v>102</v>
      </c>
      <c r="W9" s="20">
        <v>102</v>
      </c>
      <c r="X9" s="20">
        <v>119</v>
      </c>
      <c r="Y9" s="20">
        <v>117</v>
      </c>
      <c r="Z9" s="20">
        <v>106</v>
      </c>
      <c r="AA9" s="20">
        <v>104</v>
      </c>
      <c r="AB9" s="20">
        <v>111</v>
      </c>
    </row>
    <row r="10" spans="1:28" ht="13.5">
      <c r="A10" s="6" t="s">
        <v>88</v>
      </c>
      <c r="B10" s="8" t="s">
        <v>97</v>
      </c>
      <c r="C10" s="20">
        <v>70</v>
      </c>
      <c r="D10" s="20">
        <v>71</v>
      </c>
      <c r="E10" s="20">
        <v>89</v>
      </c>
      <c r="F10" s="20">
        <v>95</v>
      </c>
      <c r="G10" s="20">
        <v>76</v>
      </c>
      <c r="H10" s="20">
        <v>76</v>
      </c>
      <c r="I10" s="20">
        <v>74</v>
      </c>
      <c r="J10" s="20">
        <v>71</v>
      </c>
      <c r="K10" s="20">
        <v>76</v>
      </c>
      <c r="L10" s="20">
        <v>94</v>
      </c>
      <c r="M10" s="20">
        <v>92</v>
      </c>
      <c r="N10" s="20">
        <v>94</v>
      </c>
      <c r="O10" s="20">
        <v>86</v>
      </c>
      <c r="P10" s="20">
        <v>92</v>
      </c>
      <c r="Q10" s="20">
        <v>90</v>
      </c>
      <c r="R10" s="20">
        <v>97</v>
      </c>
      <c r="S10" s="20">
        <v>89</v>
      </c>
      <c r="T10" s="20">
        <v>102</v>
      </c>
      <c r="U10" s="26">
        <v>118</v>
      </c>
      <c r="V10" s="25"/>
      <c r="W10" s="25"/>
      <c r="X10" s="25"/>
      <c r="Y10" s="25"/>
      <c r="Z10" s="25"/>
      <c r="AA10" s="24"/>
      <c r="AB10" s="90"/>
    </row>
    <row r="11" spans="1:28" ht="13.5">
      <c r="A11" s="6" t="s">
        <v>89</v>
      </c>
      <c r="B11" s="8" t="s">
        <v>98</v>
      </c>
      <c r="C11" s="20" t="s">
        <v>129</v>
      </c>
      <c r="D11" s="20" t="s">
        <v>129</v>
      </c>
      <c r="E11" s="20" t="s">
        <v>129</v>
      </c>
      <c r="F11" s="20" t="s">
        <v>9</v>
      </c>
      <c r="G11" s="20" t="s">
        <v>112</v>
      </c>
      <c r="H11" s="20" t="s">
        <v>9</v>
      </c>
      <c r="I11" s="20" t="s">
        <v>112</v>
      </c>
      <c r="J11" s="20" t="s">
        <v>112</v>
      </c>
      <c r="K11" s="20" t="s">
        <v>9</v>
      </c>
      <c r="L11" s="20" t="s">
        <v>9</v>
      </c>
      <c r="M11" s="24"/>
      <c r="N11" s="24"/>
      <c r="O11" s="24"/>
      <c r="P11" s="24"/>
      <c r="Q11" s="24"/>
      <c r="R11" s="24"/>
      <c r="S11" s="24"/>
      <c r="T11" s="24"/>
      <c r="U11" s="24"/>
      <c r="V11" s="24"/>
      <c r="W11" s="24"/>
      <c r="X11" s="24"/>
      <c r="Y11" s="24"/>
      <c r="Z11" s="24"/>
      <c r="AA11" s="24"/>
      <c r="AB11" s="90"/>
    </row>
    <row r="12" spans="1:28" ht="13.5">
      <c r="A12" s="6" t="s">
        <v>90</v>
      </c>
      <c r="B12" s="8" t="s">
        <v>99</v>
      </c>
      <c r="C12" s="20">
        <v>47</v>
      </c>
      <c r="D12" s="20">
        <v>57</v>
      </c>
      <c r="E12" s="20">
        <v>58</v>
      </c>
      <c r="F12" s="20">
        <v>57</v>
      </c>
      <c r="G12" s="20">
        <v>63</v>
      </c>
      <c r="H12" s="20">
        <v>62</v>
      </c>
      <c r="I12" s="20">
        <v>55</v>
      </c>
      <c r="J12" s="20">
        <v>59</v>
      </c>
      <c r="K12" s="20">
        <v>55</v>
      </c>
      <c r="L12" s="20">
        <v>58</v>
      </c>
      <c r="M12" s="20">
        <v>53</v>
      </c>
      <c r="N12" s="20">
        <v>23</v>
      </c>
      <c r="O12" s="25"/>
      <c r="P12" s="25"/>
      <c r="Q12" s="25"/>
      <c r="R12" s="25"/>
      <c r="S12" s="25"/>
      <c r="T12" s="25"/>
      <c r="U12" s="25"/>
      <c r="V12" s="25"/>
      <c r="W12" s="25"/>
      <c r="X12" s="25"/>
      <c r="Y12" s="25"/>
      <c r="Z12" s="25"/>
      <c r="AA12" s="24"/>
      <c r="AB12" s="90"/>
    </row>
    <row r="13" spans="1:28" ht="13.5">
      <c r="A13" s="6" t="s">
        <v>91</v>
      </c>
      <c r="B13" s="8" t="s">
        <v>103</v>
      </c>
      <c r="C13" s="24"/>
      <c r="D13" s="20">
        <v>76</v>
      </c>
      <c r="E13" s="20">
        <v>151</v>
      </c>
      <c r="F13" s="20">
        <v>152</v>
      </c>
      <c r="G13" s="26">
        <v>145</v>
      </c>
      <c r="H13" s="20">
        <v>211</v>
      </c>
      <c r="I13" s="20">
        <v>154</v>
      </c>
      <c r="J13" s="20">
        <v>162</v>
      </c>
      <c r="K13" s="20">
        <v>166</v>
      </c>
      <c r="L13" s="20">
        <v>164</v>
      </c>
      <c r="M13" s="20">
        <v>159</v>
      </c>
      <c r="N13" s="20">
        <v>167</v>
      </c>
      <c r="O13" s="20">
        <v>162</v>
      </c>
      <c r="P13" s="20">
        <v>157</v>
      </c>
      <c r="Q13" s="20">
        <v>170</v>
      </c>
      <c r="R13" s="20">
        <v>164</v>
      </c>
      <c r="S13" s="20">
        <v>163</v>
      </c>
      <c r="T13" s="20">
        <v>168</v>
      </c>
      <c r="U13" s="20">
        <v>173</v>
      </c>
      <c r="V13" s="20">
        <v>160</v>
      </c>
      <c r="W13" s="20">
        <v>163</v>
      </c>
      <c r="X13" s="20">
        <v>160</v>
      </c>
      <c r="Y13" s="20">
        <v>178</v>
      </c>
      <c r="Z13" s="25"/>
      <c r="AA13" s="24"/>
      <c r="AB13" s="90"/>
    </row>
    <row r="14" spans="1:28" ht="13.5">
      <c r="A14" s="6" t="s">
        <v>32</v>
      </c>
      <c r="B14" s="8" t="s">
        <v>33</v>
      </c>
      <c r="C14" s="24"/>
      <c r="D14" s="24"/>
      <c r="E14" s="20">
        <v>36</v>
      </c>
      <c r="F14" s="20">
        <v>131</v>
      </c>
      <c r="G14" s="26">
        <v>148</v>
      </c>
      <c r="H14" s="20">
        <v>140</v>
      </c>
      <c r="I14" s="20">
        <v>143</v>
      </c>
      <c r="J14" s="20">
        <v>140</v>
      </c>
      <c r="K14" s="20">
        <v>144</v>
      </c>
      <c r="L14" s="20">
        <v>136</v>
      </c>
      <c r="M14" s="20">
        <v>146</v>
      </c>
      <c r="N14" s="20">
        <v>140</v>
      </c>
      <c r="O14" s="20">
        <v>145</v>
      </c>
      <c r="P14" s="20">
        <v>229</v>
      </c>
      <c r="Q14" s="20">
        <v>264</v>
      </c>
      <c r="R14" s="20">
        <v>267</v>
      </c>
      <c r="S14" s="20">
        <v>275</v>
      </c>
      <c r="T14" s="20">
        <v>284</v>
      </c>
      <c r="U14" s="20">
        <v>295</v>
      </c>
      <c r="V14" s="20">
        <v>259</v>
      </c>
      <c r="W14" s="20">
        <v>277</v>
      </c>
      <c r="X14" s="20">
        <v>266</v>
      </c>
      <c r="Y14" s="20">
        <v>273</v>
      </c>
      <c r="Z14" s="20">
        <v>273</v>
      </c>
      <c r="AA14" s="20">
        <v>288</v>
      </c>
      <c r="AB14" s="20">
        <v>280</v>
      </c>
    </row>
    <row r="15" spans="1:28" ht="13.5">
      <c r="A15" s="6" t="s">
        <v>34</v>
      </c>
      <c r="B15" s="7" t="s">
        <v>35</v>
      </c>
      <c r="C15" s="24"/>
      <c r="D15" s="24"/>
      <c r="E15" s="24"/>
      <c r="F15" s="24"/>
      <c r="G15" s="24"/>
      <c r="H15" s="24"/>
      <c r="I15" s="24"/>
      <c r="J15" s="24"/>
      <c r="K15" s="20">
        <v>5</v>
      </c>
      <c r="L15" s="20">
        <v>67</v>
      </c>
      <c r="M15" s="20">
        <v>86</v>
      </c>
      <c r="N15" s="20">
        <v>74</v>
      </c>
      <c r="O15" s="20">
        <v>75</v>
      </c>
      <c r="P15" s="20">
        <v>95</v>
      </c>
      <c r="Q15" s="20">
        <v>73</v>
      </c>
      <c r="R15" s="20">
        <v>71</v>
      </c>
      <c r="S15" s="20">
        <v>78</v>
      </c>
      <c r="T15" s="20">
        <v>78</v>
      </c>
      <c r="U15" s="20">
        <v>75</v>
      </c>
      <c r="V15" s="20">
        <v>82</v>
      </c>
      <c r="W15" s="20">
        <v>92</v>
      </c>
      <c r="X15" s="20">
        <v>77</v>
      </c>
      <c r="Y15" s="20">
        <v>85</v>
      </c>
      <c r="Z15" s="20">
        <v>91</v>
      </c>
      <c r="AA15" s="20">
        <v>81</v>
      </c>
      <c r="AB15" s="20">
        <v>81</v>
      </c>
    </row>
    <row r="16" spans="1:28" ht="13.5">
      <c r="A16" s="6" t="s">
        <v>36</v>
      </c>
      <c r="B16" s="7" t="s">
        <v>37</v>
      </c>
      <c r="C16" s="24"/>
      <c r="D16" s="24"/>
      <c r="E16" s="24"/>
      <c r="F16" s="24"/>
      <c r="G16" s="24"/>
      <c r="H16" s="24"/>
      <c r="I16" s="24"/>
      <c r="J16" s="24"/>
      <c r="K16" s="24"/>
      <c r="L16" s="20">
        <v>73</v>
      </c>
      <c r="M16" s="20">
        <v>87</v>
      </c>
      <c r="N16" s="20">
        <v>115</v>
      </c>
      <c r="O16" s="20">
        <v>123</v>
      </c>
      <c r="P16" s="20">
        <v>124</v>
      </c>
      <c r="Q16" s="20">
        <v>124</v>
      </c>
      <c r="R16" s="20">
        <v>124</v>
      </c>
      <c r="S16" s="20">
        <v>125</v>
      </c>
      <c r="T16" s="20">
        <v>124</v>
      </c>
      <c r="U16" s="20">
        <v>123</v>
      </c>
      <c r="V16" s="20">
        <v>124</v>
      </c>
      <c r="W16" s="20">
        <v>125</v>
      </c>
      <c r="X16" s="20">
        <v>128</v>
      </c>
      <c r="Y16" s="20">
        <v>125</v>
      </c>
      <c r="Z16" s="20">
        <v>126</v>
      </c>
      <c r="AA16" s="20">
        <v>126</v>
      </c>
      <c r="AB16" s="20">
        <v>133</v>
      </c>
    </row>
    <row r="17" spans="1:28" ht="13.5">
      <c r="A17" s="6" t="s">
        <v>92</v>
      </c>
      <c r="B17" s="8" t="s">
        <v>104</v>
      </c>
      <c r="C17" s="24"/>
      <c r="D17" s="24"/>
      <c r="E17" s="24"/>
      <c r="F17" s="24"/>
      <c r="G17" s="24"/>
      <c r="H17" s="24"/>
      <c r="I17" s="24"/>
      <c r="J17" s="24"/>
      <c r="K17" s="24"/>
      <c r="L17" s="25"/>
      <c r="M17" s="20" t="s">
        <v>9</v>
      </c>
      <c r="N17" s="20" t="s">
        <v>112</v>
      </c>
      <c r="O17" s="20" t="s">
        <v>9</v>
      </c>
      <c r="P17" s="20" t="s">
        <v>112</v>
      </c>
      <c r="Q17" s="20" t="s">
        <v>112</v>
      </c>
      <c r="R17" s="20" t="s">
        <v>112</v>
      </c>
      <c r="S17" s="20" t="s">
        <v>9</v>
      </c>
      <c r="T17" s="20" t="s">
        <v>113</v>
      </c>
      <c r="U17" s="20" t="s">
        <v>9</v>
      </c>
      <c r="V17" s="25"/>
      <c r="W17" s="25"/>
      <c r="X17" s="25"/>
      <c r="Y17" s="25"/>
      <c r="Z17" s="25"/>
      <c r="AA17" s="24"/>
      <c r="AB17" s="90"/>
    </row>
    <row r="18" spans="1:28" ht="13.5">
      <c r="A18" s="6" t="s">
        <v>38</v>
      </c>
      <c r="B18" s="8" t="s">
        <v>39</v>
      </c>
      <c r="C18" s="24"/>
      <c r="D18" s="24"/>
      <c r="E18" s="24"/>
      <c r="F18" s="24"/>
      <c r="G18" s="24"/>
      <c r="H18" s="24"/>
      <c r="I18" s="24"/>
      <c r="J18" s="24"/>
      <c r="K18" s="24"/>
      <c r="L18" s="24"/>
      <c r="M18" s="20">
        <v>13</v>
      </c>
      <c r="N18" s="20">
        <v>140</v>
      </c>
      <c r="O18" s="20">
        <v>149</v>
      </c>
      <c r="P18" s="20">
        <v>155</v>
      </c>
      <c r="Q18" s="20">
        <v>156</v>
      </c>
      <c r="R18" s="20">
        <v>321</v>
      </c>
      <c r="S18" s="20">
        <v>360</v>
      </c>
      <c r="T18" s="20">
        <v>379</v>
      </c>
      <c r="U18" s="20">
        <v>396</v>
      </c>
      <c r="V18" s="20">
        <v>394</v>
      </c>
      <c r="W18" s="20">
        <v>386</v>
      </c>
      <c r="X18" s="20">
        <v>410</v>
      </c>
      <c r="Y18" s="20">
        <v>408</v>
      </c>
      <c r="Z18" s="26">
        <v>419</v>
      </c>
      <c r="AA18" s="20">
        <v>410</v>
      </c>
      <c r="AB18" s="26">
        <v>420</v>
      </c>
    </row>
    <row r="19" spans="1:28" ht="13.5">
      <c r="A19" s="6" t="s">
        <v>40</v>
      </c>
      <c r="B19" s="8" t="s">
        <v>41</v>
      </c>
      <c r="C19" s="24"/>
      <c r="D19" s="24"/>
      <c r="E19" s="24"/>
      <c r="F19" s="24"/>
      <c r="G19" s="24"/>
      <c r="H19" s="24"/>
      <c r="I19" s="24"/>
      <c r="J19" s="24"/>
      <c r="K19" s="24"/>
      <c r="L19" s="24"/>
      <c r="M19" s="25"/>
      <c r="N19" s="20">
        <v>15</v>
      </c>
      <c r="O19" s="20">
        <v>26</v>
      </c>
      <c r="P19" s="20">
        <v>30</v>
      </c>
      <c r="Q19" s="20">
        <v>34</v>
      </c>
      <c r="R19" s="20">
        <v>33</v>
      </c>
      <c r="S19" s="20">
        <v>34</v>
      </c>
      <c r="T19" s="20">
        <v>36</v>
      </c>
      <c r="U19" s="20">
        <v>31</v>
      </c>
      <c r="V19" s="20">
        <v>30</v>
      </c>
      <c r="W19" s="20">
        <v>32</v>
      </c>
      <c r="X19" s="20">
        <v>30</v>
      </c>
      <c r="Y19" s="20">
        <v>31</v>
      </c>
      <c r="Z19" s="20">
        <v>30</v>
      </c>
      <c r="AA19" s="20">
        <v>34</v>
      </c>
      <c r="AB19" s="20">
        <v>38</v>
      </c>
    </row>
    <row r="20" spans="1:28" ht="13.5">
      <c r="A20" s="6" t="s">
        <v>42</v>
      </c>
      <c r="B20" s="8" t="s">
        <v>43</v>
      </c>
      <c r="C20" s="24"/>
      <c r="D20" s="24"/>
      <c r="E20" s="24"/>
      <c r="F20" s="24"/>
      <c r="G20" s="24"/>
      <c r="H20" s="24"/>
      <c r="I20" s="24"/>
      <c r="J20" s="24"/>
      <c r="K20" s="24"/>
      <c r="L20" s="24"/>
      <c r="M20" s="25"/>
      <c r="N20" s="25"/>
      <c r="O20" s="25"/>
      <c r="P20" s="20" t="s">
        <v>114</v>
      </c>
      <c r="Q20" s="20" t="s">
        <v>112</v>
      </c>
      <c r="R20" s="20" t="s">
        <v>112</v>
      </c>
      <c r="S20" s="20" t="s">
        <v>113</v>
      </c>
      <c r="T20" s="20" t="s">
        <v>112</v>
      </c>
      <c r="U20" s="20" t="s">
        <v>113</v>
      </c>
      <c r="V20" s="20" t="s">
        <v>112</v>
      </c>
      <c r="W20" s="20" t="s">
        <v>9</v>
      </c>
      <c r="X20" s="20" t="s">
        <v>9</v>
      </c>
      <c r="Y20" s="20" t="s">
        <v>112</v>
      </c>
      <c r="Z20" s="20" t="s">
        <v>112</v>
      </c>
      <c r="AA20" s="20" t="s">
        <v>9</v>
      </c>
      <c r="AB20" s="20" t="s">
        <v>193</v>
      </c>
    </row>
    <row r="21" spans="1:28" ht="13.5">
      <c r="A21" s="6" t="s">
        <v>44</v>
      </c>
      <c r="B21" s="8" t="s">
        <v>45</v>
      </c>
      <c r="C21" s="24"/>
      <c r="D21" s="24"/>
      <c r="E21" s="24"/>
      <c r="F21" s="24"/>
      <c r="G21" s="24"/>
      <c r="H21" s="24"/>
      <c r="I21" s="24"/>
      <c r="J21" s="24"/>
      <c r="K21" s="24"/>
      <c r="L21" s="24"/>
      <c r="M21" s="25"/>
      <c r="N21" s="25"/>
      <c r="O21" s="25"/>
      <c r="P21" s="25"/>
      <c r="Q21" s="25"/>
      <c r="R21" s="25"/>
      <c r="S21" s="25"/>
      <c r="T21" s="25"/>
      <c r="U21" s="25"/>
      <c r="V21" s="25"/>
      <c r="W21" s="20">
        <v>109</v>
      </c>
      <c r="X21" s="20">
        <v>101</v>
      </c>
      <c r="Y21" s="20">
        <v>145</v>
      </c>
      <c r="Z21" s="20">
        <v>132</v>
      </c>
      <c r="AA21" s="20">
        <v>136</v>
      </c>
      <c r="AB21" s="20">
        <v>129</v>
      </c>
    </row>
    <row r="22" spans="1:28" ht="13.5">
      <c r="A22" s="6" t="s">
        <v>46</v>
      </c>
      <c r="B22" s="8" t="s">
        <v>47</v>
      </c>
      <c r="C22" s="24"/>
      <c r="D22" s="24"/>
      <c r="E22" s="24"/>
      <c r="F22" s="24"/>
      <c r="G22" s="24"/>
      <c r="H22" s="24"/>
      <c r="I22" s="24"/>
      <c r="J22" s="24"/>
      <c r="K22" s="24"/>
      <c r="L22" s="24"/>
      <c r="M22" s="25"/>
      <c r="N22" s="25"/>
      <c r="O22" s="25"/>
      <c r="P22" s="25"/>
      <c r="Q22" s="25"/>
      <c r="R22" s="25"/>
      <c r="S22" s="25"/>
      <c r="T22" s="25"/>
      <c r="U22" s="25"/>
      <c r="V22" s="25"/>
      <c r="W22" s="25"/>
      <c r="X22" s="25"/>
      <c r="Y22" s="25"/>
      <c r="Z22" s="25"/>
      <c r="AA22" s="20" t="s">
        <v>112</v>
      </c>
      <c r="AB22" s="20" t="s">
        <v>9</v>
      </c>
    </row>
    <row r="23" spans="1:28" ht="13.5">
      <c r="A23" s="22"/>
      <c r="B23" s="23"/>
      <c r="C23" s="24"/>
      <c r="D23" s="24"/>
      <c r="E23" s="24"/>
      <c r="F23" s="24"/>
      <c r="G23" s="24"/>
      <c r="H23" s="24"/>
      <c r="I23" s="24"/>
      <c r="J23" s="24"/>
      <c r="K23" s="24"/>
      <c r="L23" s="24"/>
      <c r="M23" s="24"/>
      <c r="N23" s="24"/>
      <c r="O23" s="24"/>
      <c r="P23" s="24"/>
      <c r="Q23" s="24"/>
      <c r="R23" s="24"/>
      <c r="S23" s="24"/>
      <c r="T23" s="24"/>
      <c r="U23" s="24"/>
      <c r="V23" s="24"/>
      <c r="W23" s="24"/>
      <c r="X23" s="24"/>
      <c r="Y23" s="24"/>
      <c r="Z23" s="24"/>
      <c r="AA23" s="24"/>
      <c r="AB23" s="90"/>
    </row>
    <row r="24" spans="1:28" ht="13.5">
      <c r="A24" s="22"/>
      <c r="B24" s="23"/>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90"/>
    </row>
    <row r="25" spans="1:28" ht="13.5">
      <c r="A25" s="22"/>
      <c r="B25" s="23"/>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90"/>
    </row>
    <row r="26" spans="1:28" ht="13.5">
      <c r="A26" s="6" t="s">
        <v>48</v>
      </c>
      <c r="B26" s="7" t="s">
        <v>49</v>
      </c>
      <c r="C26" s="20">
        <v>194</v>
      </c>
      <c r="D26" s="20">
        <v>179</v>
      </c>
      <c r="E26" s="20">
        <v>192</v>
      </c>
      <c r="F26" s="20">
        <v>194</v>
      </c>
      <c r="G26" s="20">
        <v>182</v>
      </c>
      <c r="H26" s="20">
        <v>190</v>
      </c>
      <c r="I26" s="20">
        <v>169</v>
      </c>
      <c r="J26" s="20">
        <v>180</v>
      </c>
      <c r="K26" s="20">
        <v>183</v>
      </c>
      <c r="L26" s="20">
        <v>191</v>
      </c>
      <c r="M26" s="20">
        <v>191</v>
      </c>
      <c r="N26" s="20">
        <v>203</v>
      </c>
      <c r="O26" s="20">
        <v>186</v>
      </c>
      <c r="P26" s="20">
        <v>182</v>
      </c>
      <c r="Q26" s="20">
        <v>186</v>
      </c>
      <c r="R26" s="20">
        <v>216</v>
      </c>
      <c r="S26" s="20">
        <v>228</v>
      </c>
      <c r="T26" s="20">
        <v>249</v>
      </c>
      <c r="U26" s="20">
        <v>241</v>
      </c>
      <c r="V26" s="20">
        <v>234</v>
      </c>
      <c r="W26" s="20">
        <v>229</v>
      </c>
      <c r="X26" s="20">
        <v>230</v>
      </c>
      <c r="Y26" s="20">
        <v>232</v>
      </c>
      <c r="Z26" s="20">
        <v>252</v>
      </c>
      <c r="AA26" s="20">
        <v>238</v>
      </c>
      <c r="AB26" s="20">
        <v>245</v>
      </c>
    </row>
    <row r="27" spans="1:28" ht="13.5">
      <c r="A27" s="6" t="s">
        <v>50</v>
      </c>
      <c r="B27" s="7" t="s">
        <v>51</v>
      </c>
      <c r="C27" s="24"/>
      <c r="D27" s="26">
        <v>62</v>
      </c>
      <c r="E27" s="26">
        <v>182</v>
      </c>
      <c r="F27" s="20">
        <v>228</v>
      </c>
      <c r="G27" s="26">
        <v>229</v>
      </c>
      <c r="H27" s="20">
        <v>154</v>
      </c>
      <c r="I27" s="20">
        <v>153</v>
      </c>
      <c r="J27" s="20">
        <v>169</v>
      </c>
      <c r="K27" s="20">
        <v>151</v>
      </c>
      <c r="L27" s="20">
        <v>155</v>
      </c>
      <c r="M27" s="20">
        <v>150</v>
      </c>
      <c r="N27" s="20">
        <v>137</v>
      </c>
      <c r="O27" s="20">
        <v>131</v>
      </c>
      <c r="P27" s="20">
        <v>132</v>
      </c>
      <c r="Q27" s="20">
        <v>139</v>
      </c>
      <c r="R27" s="20">
        <v>138</v>
      </c>
      <c r="S27" s="20">
        <v>138</v>
      </c>
      <c r="T27" s="20">
        <v>138</v>
      </c>
      <c r="U27" s="20">
        <v>133</v>
      </c>
      <c r="V27" s="20">
        <v>135</v>
      </c>
      <c r="W27" s="20">
        <v>135</v>
      </c>
      <c r="X27" s="20">
        <v>139</v>
      </c>
      <c r="Y27" s="20">
        <v>138</v>
      </c>
      <c r="Z27" s="20">
        <v>136</v>
      </c>
      <c r="AA27" s="20">
        <v>150</v>
      </c>
      <c r="AB27" s="20">
        <v>147</v>
      </c>
    </row>
    <row r="28" spans="1:28" ht="13.5">
      <c r="A28" s="6" t="s">
        <v>52</v>
      </c>
      <c r="B28" s="8" t="s">
        <v>53</v>
      </c>
      <c r="C28" s="24"/>
      <c r="D28" s="24"/>
      <c r="E28" s="24"/>
      <c r="F28" s="25"/>
      <c r="G28" s="25"/>
      <c r="H28" s="25"/>
      <c r="I28" s="25"/>
      <c r="J28" s="25"/>
      <c r="K28" s="25"/>
      <c r="L28" s="25"/>
      <c r="M28" s="25"/>
      <c r="N28" s="25"/>
      <c r="O28" s="25"/>
      <c r="P28" s="20">
        <v>0</v>
      </c>
      <c r="Q28" s="20">
        <v>0</v>
      </c>
      <c r="R28" s="20">
        <v>22</v>
      </c>
      <c r="S28" s="20">
        <v>44</v>
      </c>
      <c r="T28" s="20">
        <v>44</v>
      </c>
      <c r="U28" s="20">
        <v>44</v>
      </c>
      <c r="V28" s="20">
        <v>44</v>
      </c>
      <c r="W28" s="20">
        <v>44</v>
      </c>
      <c r="X28" s="20">
        <v>44</v>
      </c>
      <c r="Y28" s="20">
        <v>44</v>
      </c>
      <c r="Z28" s="20">
        <v>46</v>
      </c>
      <c r="AA28" s="20">
        <v>48</v>
      </c>
      <c r="AB28" s="20">
        <v>48</v>
      </c>
    </row>
    <row r="29" spans="1:28" ht="13.5">
      <c r="A29" s="22"/>
      <c r="B29" s="23"/>
      <c r="C29" s="24"/>
      <c r="D29" s="24"/>
      <c r="E29" s="24"/>
      <c r="F29" s="24"/>
      <c r="G29" s="24"/>
      <c r="H29" s="24"/>
      <c r="I29" s="24"/>
      <c r="J29" s="24"/>
      <c r="K29" s="24"/>
      <c r="L29" s="24"/>
      <c r="M29" s="24"/>
      <c r="N29" s="24"/>
      <c r="O29" s="24"/>
      <c r="P29" s="24"/>
      <c r="Q29" s="24"/>
      <c r="R29" s="24"/>
      <c r="S29" s="24"/>
      <c r="T29" s="24"/>
      <c r="U29" s="24"/>
      <c r="V29" s="24"/>
      <c r="W29" s="24"/>
      <c r="X29" s="24"/>
      <c r="Y29" s="24"/>
      <c r="Z29" s="24"/>
      <c r="AA29" s="24"/>
      <c r="AB29" s="90"/>
    </row>
    <row r="30" spans="1:28" ht="13.5">
      <c r="A30" s="22"/>
      <c r="B30" s="23"/>
      <c r="C30" s="24"/>
      <c r="D30" s="24"/>
      <c r="E30" s="24"/>
      <c r="F30" s="24"/>
      <c r="G30" s="24"/>
      <c r="H30" s="24"/>
      <c r="I30" s="24"/>
      <c r="J30" s="24"/>
      <c r="K30" s="24"/>
      <c r="L30" s="24"/>
      <c r="M30" s="24"/>
      <c r="N30" s="24"/>
      <c r="O30" s="24"/>
      <c r="P30" s="24"/>
      <c r="Q30" s="24"/>
      <c r="R30" s="24"/>
      <c r="S30" s="24"/>
      <c r="T30" s="24"/>
      <c r="U30" s="24"/>
      <c r="V30" s="24"/>
      <c r="W30" s="24"/>
      <c r="X30" s="24"/>
      <c r="Y30" s="24"/>
      <c r="Z30" s="24"/>
      <c r="AA30" s="24"/>
      <c r="AB30" s="90"/>
    </row>
    <row r="31" spans="1:28" ht="13.5">
      <c r="A31" s="22"/>
      <c r="B31" s="23"/>
      <c r="C31" s="24"/>
      <c r="D31" s="24"/>
      <c r="E31" s="24"/>
      <c r="F31" s="24"/>
      <c r="G31" s="24"/>
      <c r="H31" s="24"/>
      <c r="I31" s="24"/>
      <c r="J31" s="24"/>
      <c r="K31" s="24"/>
      <c r="L31" s="24"/>
      <c r="M31" s="24"/>
      <c r="N31" s="24"/>
      <c r="O31" s="24"/>
      <c r="P31" s="24"/>
      <c r="Q31" s="24"/>
      <c r="R31" s="24"/>
      <c r="S31" s="24"/>
      <c r="T31" s="24"/>
      <c r="U31" s="24"/>
      <c r="V31" s="24"/>
      <c r="W31" s="24"/>
      <c r="X31" s="24"/>
      <c r="Y31" s="24"/>
      <c r="Z31" s="24"/>
      <c r="AA31" s="24"/>
      <c r="AB31" s="90"/>
    </row>
    <row r="32" spans="1:28" ht="13.5">
      <c r="A32" s="6" t="s">
        <v>54</v>
      </c>
      <c r="B32" s="7" t="s">
        <v>55</v>
      </c>
      <c r="C32" s="20">
        <v>329</v>
      </c>
      <c r="D32" s="20">
        <v>339</v>
      </c>
      <c r="E32" s="20">
        <v>380</v>
      </c>
      <c r="F32" s="20">
        <v>381</v>
      </c>
      <c r="G32" s="20">
        <v>387</v>
      </c>
      <c r="H32" s="20">
        <v>379</v>
      </c>
      <c r="I32" s="20">
        <v>359</v>
      </c>
      <c r="J32" s="20">
        <v>367</v>
      </c>
      <c r="K32" s="20">
        <v>379</v>
      </c>
      <c r="L32" s="20">
        <v>378</v>
      </c>
      <c r="M32" s="20">
        <v>368</v>
      </c>
      <c r="N32" s="20">
        <v>384</v>
      </c>
      <c r="O32" s="20">
        <v>371</v>
      </c>
      <c r="P32" s="20">
        <v>376</v>
      </c>
      <c r="Q32" s="20">
        <v>383</v>
      </c>
      <c r="R32" s="20">
        <v>391</v>
      </c>
      <c r="S32" s="20">
        <v>383</v>
      </c>
      <c r="T32" s="20">
        <v>396</v>
      </c>
      <c r="U32" s="20">
        <v>377</v>
      </c>
      <c r="V32" s="20">
        <v>383</v>
      </c>
      <c r="W32" s="20">
        <v>371</v>
      </c>
      <c r="X32" s="20">
        <v>410</v>
      </c>
      <c r="Y32" s="20">
        <v>371</v>
      </c>
      <c r="Z32" s="20">
        <v>393</v>
      </c>
      <c r="AA32" s="20">
        <v>394</v>
      </c>
      <c r="AB32" s="20">
        <v>388</v>
      </c>
    </row>
    <row r="33" spans="1:28" ht="13.5">
      <c r="A33" s="6" t="s">
        <v>56</v>
      </c>
      <c r="B33" s="7" t="s">
        <v>57</v>
      </c>
      <c r="C33" s="20" t="s">
        <v>129</v>
      </c>
      <c r="D33" s="20" t="s">
        <v>9</v>
      </c>
      <c r="E33" s="20" t="s">
        <v>129</v>
      </c>
      <c r="F33" s="20" t="s">
        <v>112</v>
      </c>
      <c r="G33" s="20" t="s">
        <v>112</v>
      </c>
      <c r="H33" s="20" t="s">
        <v>114</v>
      </c>
      <c r="I33" s="20" t="s">
        <v>112</v>
      </c>
      <c r="J33" s="20" t="s">
        <v>112</v>
      </c>
      <c r="K33" s="20" t="s">
        <v>9</v>
      </c>
      <c r="L33" s="20" t="s">
        <v>113</v>
      </c>
      <c r="M33" s="20" t="s">
        <v>112</v>
      </c>
      <c r="N33" s="20" t="s">
        <v>112</v>
      </c>
      <c r="O33" s="20" t="s">
        <v>9</v>
      </c>
      <c r="P33" s="20" t="s">
        <v>112</v>
      </c>
      <c r="Q33" s="20" t="s">
        <v>112</v>
      </c>
      <c r="R33" s="20" t="s">
        <v>112</v>
      </c>
      <c r="S33" s="20" t="s">
        <v>9</v>
      </c>
      <c r="T33" s="20" t="s">
        <v>9</v>
      </c>
      <c r="U33" s="20" t="s">
        <v>113</v>
      </c>
      <c r="V33" s="20" t="s">
        <v>112</v>
      </c>
      <c r="W33" s="20" t="s">
        <v>112</v>
      </c>
      <c r="X33" s="20" t="s">
        <v>113</v>
      </c>
      <c r="Y33" s="20" t="s">
        <v>112</v>
      </c>
      <c r="Z33" s="20" t="s">
        <v>112</v>
      </c>
      <c r="AA33" s="20" t="s">
        <v>9</v>
      </c>
      <c r="AB33" s="20" t="s">
        <v>193</v>
      </c>
    </row>
    <row r="34" spans="1:28" ht="13.5">
      <c r="A34" s="6" t="s">
        <v>58</v>
      </c>
      <c r="B34" s="7" t="s">
        <v>59</v>
      </c>
      <c r="C34" s="20">
        <v>61</v>
      </c>
      <c r="D34" s="20">
        <v>61</v>
      </c>
      <c r="E34" s="20">
        <v>78</v>
      </c>
      <c r="F34" s="20">
        <v>66</v>
      </c>
      <c r="G34" s="20">
        <v>64</v>
      </c>
      <c r="H34" s="20">
        <v>67</v>
      </c>
      <c r="I34" s="20">
        <v>73</v>
      </c>
      <c r="J34" s="20">
        <v>66</v>
      </c>
      <c r="K34" s="20">
        <v>64</v>
      </c>
      <c r="L34" s="20">
        <v>64</v>
      </c>
      <c r="M34" s="20">
        <v>71</v>
      </c>
      <c r="N34" s="20">
        <v>65</v>
      </c>
      <c r="O34" s="20" t="s">
        <v>128</v>
      </c>
      <c r="P34" s="20" t="s">
        <v>113</v>
      </c>
      <c r="Q34" s="20" t="s">
        <v>112</v>
      </c>
      <c r="R34" s="20" t="s">
        <v>112</v>
      </c>
      <c r="S34" s="20" t="s">
        <v>112</v>
      </c>
      <c r="T34" s="20" t="s">
        <v>112</v>
      </c>
      <c r="U34" s="20" t="s">
        <v>112</v>
      </c>
      <c r="V34" s="20" t="s">
        <v>112</v>
      </c>
      <c r="W34" s="20" t="s">
        <v>112</v>
      </c>
      <c r="X34" s="20" t="s">
        <v>9</v>
      </c>
      <c r="Y34" s="20" t="s">
        <v>127</v>
      </c>
      <c r="Z34" s="20" t="s">
        <v>113</v>
      </c>
      <c r="AA34" s="20" t="s">
        <v>126</v>
      </c>
      <c r="AB34" s="20" t="s">
        <v>193</v>
      </c>
    </row>
    <row r="35" spans="1:28" ht="13.5">
      <c r="A35" s="6" t="s">
        <v>93</v>
      </c>
      <c r="B35" s="8" t="s">
        <v>100</v>
      </c>
      <c r="C35" s="20">
        <v>1</v>
      </c>
      <c r="D35" s="20" t="s">
        <v>130</v>
      </c>
      <c r="E35" s="20" t="s">
        <v>129</v>
      </c>
      <c r="F35" s="20" t="s">
        <v>112</v>
      </c>
      <c r="G35" s="20" t="s">
        <v>9</v>
      </c>
      <c r="H35" s="24"/>
      <c r="I35" s="24"/>
      <c r="J35" s="24"/>
      <c r="K35" s="24"/>
      <c r="L35" s="24"/>
      <c r="M35" s="24"/>
      <c r="N35" s="24"/>
      <c r="O35" s="24"/>
      <c r="P35" s="24"/>
      <c r="Q35" s="24"/>
      <c r="R35" s="24"/>
      <c r="S35" s="24"/>
      <c r="T35" s="24"/>
      <c r="U35" s="24"/>
      <c r="V35" s="24"/>
      <c r="W35" s="24"/>
      <c r="X35" s="24"/>
      <c r="Y35" s="24"/>
      <c r="Z35" s="24"/>
      <c r="AA35" s="24"/>
      <c r="AB35" s="90"/>
    </row>
    <row r="36" spans="1:28" ht="13.5">
      <c r="A36" s="6" t="s">
        <v>60</v>
      </c>
      <c r="B36" s="8" t="s">
        <v>61</v>
      </c>
      <c r="C36" s="20">
        <v>75</v>
      </c>
      <c r="D36" s="20">
        <v>83</v>
      </c>
      <c r="E36" s="20">
        <v>78</v>
      </c>
      <c r="F36" s="20">
        <v>87</v>
      </c>
      <c r="G36" s="20">
        <v>93</v>
      </c>
      <c r="H36" s="20">
        <v>88</v>
      </c>
      <c r="I36" s="20">
        <v>90</v>
      </c>
      <c r="J36" s="20">
        <v>90</v>
      </c>
      <c r="K36" s="20">
        <v>95</v>
      </c>
      <c r="L36" s="20">
        <v>90</v>
      </c>
      <c r="M36" s="20">
        <v>87</v>
      </c>
      <c r="N36" s="20">
        <v>93</v>
      </c>
      <c r="O36" s="20">
        <v>106</v>
      </c>
      <c r="P36" s="20">
        <v>103</v>
      </c>
      <c r="Q36" s="20">
        <v>109</v>
      </c>
      <c r="R36" s="20">
        <v>112</v>
      </c>
      <c r="S36" s="20">
        <v>117</v>
      </c>
      <c r="T36" s="20">
        <v>115</v>
      </c>
      <c r="U36" s="20">
        <v>113</v>
      </c>
      <c r="V36" s="20">
        <v>120</v>
      </c>
      <c r="W36" s="20">
        <v>124</v>
      </c>
      <c r="X36" s="20">
        <v>106</v>
      </c>
      <c r="Y36" s="20">
        <v>108</v>
      </c>
      <c r="Z36" s="20">
        <v>109</v>
      </c>
      <c r="AA36" s="20">
        <v>108</v>
      </c>
      <c r="AB36" s="20">
        <v>125</v>
      </c>
    </row>
    <row r="37" spans="1:28" ht="13.5">
      <c r="A37" s="6" t="s">
        <v>94</v>
      </c>
      <c r="B37" s="8" t="s">
        <v>101</v>
      </c>
      <c r="C37" s="20">
        <v>40</v>
      </c>
      <c r="D37" s="20">
        <v>44</v>
      </c>
      <c r="E37" s="20">
        <v>54</v>
      </c>
      <c r="F37" s="20">
        <v>42</v>
      </c>
      <c r="G37" s="20">
        <v>43</v>
      </c>
      <c r="H37" s="20">
        <v>46</v>
      </c>
      <c r="I37" s="20">
        <v>46</v>
      </c>
      <c r="J37" s="20">
        <v>65</v>
      </c>
      <c r="K37" s="20">
        <v>42</v>
      </c>
      <c r="L37" s="20">
        <v>37</v>
      </c>
      <c r="M37" s="20">
        <v>38</v>
      </c>
      <c r="N37" s="20">
        <v>36</v>
      </c>
      <c r="O37" s="20">
        <v>36</v>
      </c>
      <c r="P37" s="20">
        <v>36</v>
      </c>
      <c r="Q37" s="20">
        <v>38</v>
      </c>
      <c r="R37" s="20">
        <v>38</v>
      </c>
      <c r="S37" s="20">
        <v>38</v>
      </c>
      <c r="T37" s="20">
        <v>43</v>
      </c>
      <c r="U37" s="20">
        <v>38</v>
      </c>
      <c r="V37" s="20">
        <v>37</v>
      </c>
      <c r="W37" s="20">
        <v>39</v>
      </c>
      <c r="X37" s="20">
        <v>35</v>
      </c>
      <c r="Y37" s="20">
        <v>41</v>
      </c>
      <c r="Z37" s="25"/>
      <c r="AA37" s="24"/>
      <c r="AB37" s="90"/>
    </row>
    <row r="38" spans="1:28" ht="13.5">
      <c r="A38" s="6" t="s">
        <v>62</v>
      </c>
      <c r="B38" s="7" t="s">
        <v>63</v>
      </c>
      <c r="C38" s="20">
        <v>56</v>
      </c>
      <c r="D38" s="20">
        <v>55</v>
      </c>
      <c r="E38" s="20">
        <v>61</v>
      </c>
      <c r="F38" s="20">
        <v>67</v>
      </c>
      <c r="G38" s="20">
        <v>63</v>
      </c>
      <c r="H38" s="20">
        <v>57</v>
      </c>
      <c r="I38" s="20">
        <v>58</v>
      </c>
      <c r="J38" s="20">
        <v>54</v>
      </c>
      <c r="K38" s="20">
        <v>58</v>
      </c>
      <c r="L38" s="20">
        <v>56</v>
      </c>
      <c r="M38" s="20">
        <v>56</v>
      </c>
      <c r="N38" s="20">
        <v>56</v>
      </c>
      <c r="O38" s="20">
        <v>55</v>
      </c>
      <c r="P38" s="20">
        <v>56</v>
      </c>
      <c r="Q38" s="20">
        <v>56</v>
      </c>
      <c r="R38" s="20">
        <v>61</v>
      </c>
      <c r="S38" s="20">
        <v>57</v>
      </c>
      <c r="T38" s="20">
        <v>60</v>
      </c>
      <c r="U38" s="20">
        <v>60</v>
      </c>
      <c r="V38" s="20">
        <v>58</v>
      </c>
      <c r="W38" s="20">
        <v>62</v>
      </c>
      <c r="X38" s="20">
        <v>58</v>
      </c>
      <c r="Y38" s="20">
        <v>59</v>
      </c>
      <c r="Z38" s="20">
        <v>61</v>
      </c>
      <c r="AA38" s="20">
        <v>68</v>
      </c>
      <c r="AB38" s="20">
        <v>70</v>
      </c>
    </row>
    <row r="39" spans="1:28" ht="13.5">
      <c r="A39" s="6" t="s">
        <v>95</v>
      </c>
      <c r="B39" s="8" t="s">
        <v>102</v>
      </c>
      <c r="C39" s="24"/>
      <c r="D39" s="20">
        <v>168</v>
      </c>
      <c r="E39" s="20">
        <v>328</v>
      </c>
      <c r="F39" s="20">
        <v>344</v>
      </c>
      <c r="G39" s="20">
        <v>384</v>
      </c>
      <c r="H39" s="20">
        <v>377</v>
      </c>
      <c r="I39" s="20">
        <v>365</v>
      </c>
      <c r="J39" s="20">
        <v>359</v>
      </c>
      <c r="K39" s="20">
        <v>353</v>
      </c>
      <c r="L39" s="20">
        <v>318</v>
      </c>
      <c r="M39" s="20">
        <v>334</v>
      </c>
      <c r="N39" s="20">
        <v>306</v>
      </c>
      <c r="O39" s="20">
        <v>320</v>
      </c>
      <c r="P39" s="20">
        <v>339</v>
      </c>
      <c r="Q39" s="20">
        <v>342</v>
      </c>
      <c r="R39" s="20">
        <v>367</v>
      </c>
      <c r="S39" s="20">
        <v>371</v>
      </c>
      <c r="T39" s="20">
        <v>366</v>
      </c>
      <c r="U39" s="20">
        <v>340</v>
      </c>
      <c r="V39" s="20">
        <v>326</v>
      </c>
      <c r="W39" s="20">
        <v>325</v>
      </c>
      <c r="X39" s="20">
        <v>333</v>
      </c>
      <c r="Y39" s="20">
        <v>324</v>
      </c>
      <c r="Z39" s="20">
        <v>317</v>
      </c>
      <c r="AA39" s="24"/>
      <c r="AB39" s="90"/>
    </row>
    <row r="40" spans="1:28" ht="13.5">
      <c r="A40" s="6" t="s">
        <v>64</v>
      </c>
      <c r="B40" s="7" t="s">
        <v>65</v>
      </c>
      <c r="C40" s="24"/>
      <c r="D40" s="24"/>
      <c r="E40" s="20">
        <v>235</v>
      </c>
      <c r="F40" s="20">
        <v>569</v>
      </c>
      <c r="G40" s="20">
        <v>763</v>
      </c>
      <c r="H40" s="20">
        <v>729</v>
      </c>
      <c r="I40" s="20">
        <v>678</v>
      </c>
      <c r="J40" s="20">
        <v>619</v>
      </c>
      <c r="K40" s="20">
        <v>600</v>
      </c>
      <c r="L40" s="20">
        <v>594</v>
      </c>
      <c r="M40" s="20">
        <v>605</v>
      </c>
      <c r="N40" s="20">
        <v>589</v>
      </c>
      <c r="O40" s="20">
        <v>614</v>
      </c>
      <c r="P40" s="20">
        <v>601</v>
      </c>
      <c r="Q40" s="20">
        <v>631</v>
      </c>
      <c r="R40" s="20">
        <v>594</v>
      </c>
      <c r="S40" s="20">
        <v>587</v>
      </c>
      <c r="T40" s="20">
        <v>614</v>
      </c>
      <c r="U40" s="20">
        <v>618</v>
      </c>
      <c r="V40" s="20">
        <v>598</v>
      </c>
      <c r="W40" s="20">
        <v>588</v>
      </c>
      <c r="X40" s="20">
        <v>586</v>
      </c>
      <c r="Y40" s="20">
        <v>593</v>
      </c>
      <c r="Z40" s="20">
        <v>579</v>
      </c>
      <c r="AA40" s="20">
        <v>634</v>
      </c>
      <c r="AB40" s="20">
        <v>649</v>
      </c>
    </row>
    <row r="41" spans="1:28" ht="13.5">
      <c r="A41" s="6" t="s">
        <v>66</v>
      </c>
      <c r="B41" s="8" t="s">
        <v>67</v>
      </c>
      <c r="C41" s="24"/>
      <c r="D41" s="24"/>
      <c r="E41" s="24"/>
      <c r="F41" s="25"/>
      <c r="G41" s="25"/>
      <c r="H41" s="25"/>
      <c r="I41" s="25"/>
      <c r="J41" s="25"/>
      <c r="K41" s="25"/>
      <c r="L41" s="25"/>
      <c r="M41" s="20">
        <v>3</v>
      </c>
      <c r="N41" s="20">
        <v>39</v>
      </c>
      <c r="O41" s="20">
        <v>37</v>
      </c>
      <c r="P41" s="20">
        <v>37</v>
      </c>
      <c r="Q41" s="20">
        <v>36</v>
      </c>
      <c r="R41" s="20">
        <v>36</v>
      </c>
      <c r="S41" s="20">
        <v>42</v>
      </c>
      <c r="T41" s="20">
        <v>33</v>
      </c>
      <c r="U41" s="20">
        <v>31</v>
      </c>
      <c r="V41" s="20">
        <v>30</v>
      </c>
      <c r="W41" s="20">
        <v>32</v>
      </c>
      <c r="X41" s="20">
        <v>36</v>
      </c>
      <c r="Y41" s="20">
        <v>31</v>
      </c>
      <c r="Z41" s="20">
        <v>32</v>
      </c>
      <c r="AA41" s="20">
        <v>33</v>
      </c>
      <c r="AB41" s="20">
        <v>34</v>
      </c>
    </row>
    <row r="42" spans="1:28" ht="13.5">
      <c r="A42" s="6" t="s">
        <v>68</v>
      </c>
      <c r="B42" s="8" t="s">
        <v>69</v>
      </c>
      <c r="C42" s="24"/>
      <c r="D42" s="24"/>
      <c r="E42" s="24"/>
      <c r="F42" s="25"/>
      <c r="G42" s="25"/>
      <c r="H42" s="25"/>
      <c r="I42" s="25"/>
      <c r="J42" s="25"/>
      <c r="K42" s="25"/>
      <c r="L42" s="25"/>
      <c r="M42" s="25"/>
      <c r="N42" s="25"/>
      <c r="O42" s="25"/>
      <c r="P42" s="20">
        <v>98</v>
      </c>
      <c r="Q42" s="20">
        <v>129</v>
      </c>
      <c r="R42" s="20">
        <v>138</v>
      </c>
      <c r="S42" s="20">
        <v>154</v>
      </c>
      <c r="T42" s="20">
        <v>146</v>
      </c>
      <c r="U42" s="20">
        <v>135</v>
      </c>
      <c r="V42" s="20">
        <v>135</v>
      </c>
      <c r="W42" s="20">
        <v>131</v>
      </c>
      <c r="X42" s="20">
        <v>129</v>
      </c>
      <c r="Y42" s="20">
        <v>135</v>
      </c>
      <c r="Z42" s="20">
        <v>134</v>
      </c>
      <c r="AA42" s="20">
        <v>136</v>
      </c>
      <c r="AB42" s="20">
        <v>134</v>
      </c>
    </row>
    <row r="43" spans="1:28" ht="13.5">
      <c r="A43" s="6" t="s">
        <v>70</v>
      </c>
      <c r="B43" s="8" t="s">
        <v>71</v>
      </c>
      <c r="C43" s="24"/>
      <c r="D43" s="24"/>
      <c r="E43" s="24"/>
      <c r="F43" s="25"/>
      <c r="G43" s="25"/>
      <c r="H43" s="25"/>
      <c r="I43" s="25"/>
      <c r="J43" s="25"/>
      <c r="K43" s="25"/>
      <c r="L43" s="25"/>
      <c r="M43" s="25"/>
      <c r="N43" s="25"/>
      <c r="O43" s="25"/>
      <c r="P43" s="25"/>
      <c r="Q43" s="25"/>
      <c r="R43" s="25"/>
      <c r="S43" s="25"/>
      <c r="T43" s="20">
        <v>318</v>
      </c>
      <c r="U43" s="20">
        <v>670</v>
      </c>
      <c r="V43" s="20">
        <v>696</v>
      </c>
      <c r="W43" s="20">
        <v>767</v>
      </c>
      <c r="X43" s="20">
        <v>779</v>
      </c>
      <c r="Y43" s="20">
        <v>753</v>
      </c>
      <c r="Z43" s="20">
        <v>732</v>
      </c>
      <c r="AA43" s="20">
        <v>764</v>
      </c>
      <c r="AB43" s="20">
        <v>758</v>
      </c>
    </row>
    <row r="44" spans="1:28" ht="13.5">
      <c r="A44" s="6" t="s">
        <v>72</v>
      </c>
      <c r="B44" s="8" t="s">
        <v>73</v>
      </c>
      <c r="C44" s="24"/>
      <c r="D44" s="24"/>
      <c r="E44" s="24"/>
      <c r="F44" s="25"/>
      <c r="G44" s="25"/>
      <c r="H44" s="25"/>
      <c r="I44" s="25"/>
      <c r="J44" s="25"/>
      <c r="K44" s="25"/>
      <c r="L44" s="25"/>
      <c r="M44" s="25"/>
      <c r="N44" s="25"/>
      <c r="O44" s="25"/>
      <c r="P44" s="25"/>
      <c r="Q44" s="25"/>
      <c r="R44" s="25"/>
      <c r="S44" s="25"/>
      <c r="T44" s="25"/>
      <c r="U44" s="25"/>
      <c r="V44" s="25"/>
      <c r="W44" s="25"/>
      <c r="X44" s="25"/>
      <c r="Y44" s="25"/>
      <c r="Z44" s="20">
        <v>1</v>
      </c>
      <c r="AA44" s="20">
        <v>20</v>
      </c>
      <c r="AB44" s="20">
        <v>26</v>
      </c>
    </row>
    <row r="45" spans="1:28" ht="13.5">
      <c r="A45" s="22"/>
      <c r="B45" s="23"/>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90"/>
    </row>
    <row r="46" spans="1:28" ht="13.5">
      <c r="A46" s="22"/>
      <c r="B46" s="23"/>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90"/>
    </row>
    <row r="47" spans="1:28" ht="13.5">
      <c r="A47" s="22"/>
      <c r="B47" s="23"/>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90"/>
    </row>
    <row r="48" spans="1:28" ht="13.5">
      <c r="A48" s="6" t="s">
        <v>96</v>
      </c>
      <c r="B48" s="8" t="s">
        <v>105</v>
      </c>
      <c r="C48" s="24"/>
      <c r="D48" s="20">
        <v>41</v>
      </c>
      <c r="E48" s="20">
        <v>116</v>
      </c>
      <c r="F48" s="20">
        <v>130</v>
      </c>
      <c r="G48" s="26">
        <v>69</v>
      </c>
      <c r="H48" s="24"/>
      <c r="I48" s="24"/>
      <c r="J48" s="24"/>
      <c r="K48" s="24"/>
      <c r="L48" s="24"/>
      <c r="M48" s="24"/>
      <c r="N48" s="24"/>
      <c r="O48" s="24"/>
      <c r="P48" s="24"/>
      <c r="Q48" s="24"/>
      <c r="R48" s="24"/>
      <c r="S48" s="24"/>
      <c r="T48" s="24"/>
      <c r="U48" s="24"/>
      <c r="V48" s="24"/>
      <c r="W48" s="24"/>
      <c r="X48" s="24"/>
      <c r="Y48" s="24"/>
      <c r="Z48" s="24"/>
      <c r="AA48" s="24"/>
      <c r="AB48" s="90"/>
    </row>
    <row r="49" spans="1:28" ht="13.5">
      <c r="A49" s="6" t="s">
        <v>74</v>
      </c>
      <c r="B49" s="8" t="s">
        <v>75</v>
      </c>
      <c r="C49" s="24"/>
      <c r="D49" s="24"/>
      <c r="E49" s="24"/>
      <c r="F49" s="24"/>
      <c r="G49" s="24"/>
      <c r="H49" s="24"/>
      <c r="I49" s="24"/>
      <c r="J49" s="24"/>
      <c r="K49" s="25"/>
      <c r="L49" s="24"/>
      <c r="M49" s="20">
        <v>57</v>
      </c>
      <c r="N49" s="20">
        <v>102</v>
      </c>
      <c r="O49" s="20">
        <v>100</v>
      </c>
      <c r="P49" s="20">
        <v>100</v>
      </c>
      <c r="Q49" s="20">
        <v>103</v>
      </c>
      <c r="R49" s="20">
        <v>105</v>
      </c>
      <c r="S49" s="20">
        <v>104</v>
      </c>
      <c r="T49" s="20">
        <v>101</v>
      </c>
      <c r="U49" s="20">
        <v>109</v>
      </c>
      <c r="V49" s="20">
        <v>101</v>
      </c>
      <c r="W49" s="20">
        <v>136</v>
      </c>
      <c r="X49" s="20">
        <v>116</v>
      </c>
      <c r="Y49" s="20">
        <v>109</v>
      </c>
      <c r="Z49" s="20">
        <v>86</v>
      </c>
      <c r="AA49" s="20">
        <v>98</v>
      </c>
      <c r="AB49" s="20">
        <v>99</v>
      </c>
    </row>
    <row r="50" spans="1:28" ht="13.5">
      <c r="A50" s="6" t="s">
        <v>76</v>
      </c>
      <c r="B50" s="8" t="s">
        <v>77</v>
      </c>
      <c r="C50" s="24"/>
      <c r="D50" s="24"/>
      <c r="E50" s="24"/>
      <c r="F50" s="24"/>
      <c r="G50" s="24"/>
      <c r="H50" s="24"/>
      <c r="I50" s="24"/>
      <c r="J50" s="24"/>
      <c r="K50" s="24"/>
      <c r="L50" s="24"/>
      <c r="M50" s="25"/>
      <c r="N50" s="20">
        <v>14</v>
      </c>
      <c r="O50" s="20">
        <v>57</v>
      </c>
      <c r="P50" s="20">
        <v>64</v>
      </c>
      <c r="Q50" s="20">
        <v>77</v>
      </c>
      <c r="R50" s="20">
        <v>76</v>
      </c>
      <c r="S50" s="20">
        <v>75</v>
      </c>
      <c r="T50" s="20">
        <v>74</v>
      </c>
      <c r="U50" s="20">
        <v>74</v>
      </c>
      <c r="V50" s="20">
        <v>74</v>
      </c>
      <c r="W50" s="20">
        <v>78</v>
      </c>
      <c r="X50" s="20">
        <v>73</v>
      </c>
      <c r="Y50" s="20">
        <v>77</v>
      </c>
      <c r="Z50" s="20">
        <v>76</v>
      </c>
      <c r="AA50" s="20">
        <v>87</v>
      </c>
      <c r="AB50" s="20">
        <v>85</v>
      </c>
    </row>
    <row r="51" spans="1:28" ht="13.5">
      <c r="A51" s="6" t="s">
        <v>78</v>
      </c>
      <c r="B51" s="8" t="s">
        <v>79</v>
      </c>
      <c r="C51" s="24"/>
      <c r="D51" s="24"/>
      <c r="E51" s="24"/>
      <c r="F51" s="24"/>
      <c r="G51" s="24"/>
      <c r="H51" s="24"/>
      <c r="I51" s="24"/>
      <c r="J51" s="24"/>
      <c r="K51" s="24"/>
      <c r="L51" s="24"/>
      <c r="M51" s="25"/>
      <c r="N51" s="25"/>
      <c r="O51" s="25"/>
      <c r="P51" s="20">
        <v>134</v>
      </c>
      <c r="Q51" s="26">
        <v>208</v>
      </c>
      <c r="R51" s="20">
        <v>228</v>
      </c>
      <c r="S51" s="20">
        <v>246</v>
      </c>
      <c r="T51" s="20">
        <v>228</v>
      </c>
      <c r="U51" s="20">
        <v>225</v>
      </c>
      <c r="V51" s="20">
        <v>221</v>
      </c>
      <c r="W51" s="20">
        <v>224</v>
      </c>
      <c r="X51" s="20">
        <v>231</v>
      </c>
      <c r="Y51" s="20">
        <v>219</v>
      </c>
      <c r="Z51" s="20">
        <v>220</v>
      </c>
      <c r="AA51" s="20">
        <v>223</v>
      </c>
      <c r="AB51" s="20">
        <v>228</v>
      </c>
    </row>
    <row r="52" spans="1:28" ht="13.5">
      <c r="A52" s="6" t="s">
        <v>80</v>
      </c>
      <c r="B52" s="8" t="s">
        <v>81</v>
      </c>
      <c r="C52" s="24"/>
      <c r="D52" s="24"/>
      <c r="E52" s="24"/>
      <c r="F52" s="24"/>
      <c r="G52" s="24"/>
      <c r="H52" s="24"/>
      <c r="I52" s="24"/>
      <c r="J52" s="24"/>
      <c r="K52" s="24"/>
      <c r="L52" s="24"/>
      <c r="M52" s="25"/>
      <c r="N52" s="25"/>
      <c r="O52" s="25"/>
      <c r="P52" s="25"/>
      <c r="Q52" s="25"/>
      <c r="R52" s="20">
        <v>65</v>
      </c>
      <c r="S52" s="20">
        <v>85</v>
      </c>
      <c r="T52" s="20">
        <v>89</v>
      </c>
      <c r="U52" s="20">
        <v>98</v>
      </c>
      <c r="V52" s="20">
        <v>100</v>
      </c>
      <c r="W52" s="20">
        <v>104</v>
      </c>
      <c r="X52" s="20">
        <v>103</v>
      </c>
      <c r="Y52" s="20">
        <v>109</v>
      </c>
      <c r="Z52" s="20">
        <v>94</v>
      </c>
      <c r="AA52" s="20">
        <v>106</v>
      </c>
      <c r="AB52" s="20">
        <v>98</v>
      </c>
    </row>
    <row r="53" spans="1:28" ht="13.5">
      <c r="A53" s="6" t="s">
        <v>82</v>
      </c>
      <c r="B53" s="8" t="s">
        <v>83</v>
      </c>
      <c r="C53" s="24"/>
      <c r="D53" s="24"/>
      <c r="E53" s="24"/>
      <c r="F53" s="24"/>
      <c r="G53" s="24"/>
      <c r="H53" s="24"/>
      <c r="I53" s="24"/>
      <c r="J53" s="24"/>
      <c r="K53" s="24"/>
      <c r="L53" s="24"/>
      <c r="M53" s="25"/>
      <c r="N53" s="25"/>
      <c r="O53" s="25"/>
      <c r="P53" s="25"/>
      <c r="Q53" s="25"/>
      <c r="R53" s="20">
        <v>65</v>
      </c>
      <c r="S53" s="20">
        <v>86</v>
      </c>
      <c r="T53" s="20">
        <v>88</v>
      </c>
      <c r="U53" s="20">
        <v>95</v>
      </c>
      <c r="V53" s="20">
        <v>85</v>
      </c>
      <c r="W53" s="20">
        <v>80</v>
      </c>
      <c r="X53" s="20">
        <v>79</v>
      </c>
      <c r="Y53" s="20">
        <v>82</v>
      </c>
      <c r="Z53" s="20">
        <v>83</v>
      </c>
      <c r="AA53" s="20">
        <v>85</v>
      </c>
      <c r="AB53" s="20">
        <v>85</v>
      </c>
    </row>
    <row r="54" spans="1:28" ht="13.5">
      <c r="A54" s="6" t="s">
        <v>84</v>
      </c>
      <c r="B54" s="8" t="s">
        <v>85</v>
      </c>
      <c r="C54" s="24"/>
      <c r="D54" s="24"/>
      <c r="E54" s="24"/>
      <c r="F54" s="24"/>
      <c r="G54" s="24"/>
      <c r="H54" s="24"/>
      <c r="I54" s="24"/>
      <c r="J54" s="24"/>
      <c r="K54" s="24"/>
      <c r="L54" s="24"/>
      <c r="M54" s="25"/>
      <c r="N54" s="25"/>
      <c r="O54" s="25"/>
      <c r="P54" s="25"/>
      <c r="Q54" s="25"/>
      <c r="R54" s="25"/>
      <c r="S54" s="25"/>
      <c r="T54" s="25"/>
      <c r="U54" s="20">
        <v>5</v>
      </c>
      <c r="V54" s="20">
        <v>44</v>
      </c>
      <c r="W54" s="20">
        <v>46</v>
      </c>
      <c r="X54" s="20">
        <v>51</v>
      </c>
      <c r="Y54" s="20">
        <v>52</v>
      </c>
      <c r="Z54" s="20">
        <v>48</v>
      </c>
      <c r="AA54" s="20">
        <v>68</v>
      </c>
      <c r="AB54" s="20">
        <v>68</v>
      </c>
    </row>
    <row r="55" spans="1:28" ht="13.5">
      <c r="A55" s="6" t="s">
        <v>86</v>
      </c>
      <c r="B55" s="8" t="s">
        <v>87</v>
      </c>
      <c r="C55" s="24"/>
      <c r="D55" s="24"/>
      <c r="E55" s="24"/>
      <c r="F55" s="24"/>
      <c r="G55" s="24"/>
      <c r="H55" s="24"/>
      <c r="I55" s="24"/>
      <c r="J55" s="24"/>
      <c r="K55" s="24"/>
      <c r="L55" s="24"/>
      <c r="M55" s="25"/>
      <c r="N55" s="25"/>
      <c r="O55" s="25"/>
      <c r="P55" s="25"/>
      <c r="Q55" s="25"/>
      <c r="R55" s="25"/>
      <c r="S55" s="25"/>
      <c r="T55" s="25"/>
      <c r="U55" s="25"/>
      <c r="V55" s="25"/>
      <c r="W55" s="25"/>
      <c r="X55" s="25"/>
      <c r="Y55" s="25"/>
      <c r="Z55" s="20">
        <v>8</v>
      </c>
      <c r="AA55" s="20">
        <v>136</v>
      </c>
      <c r="AB55" s="20">
        <v>80</v>
      </c>
    </row>
    <row r="56" spans="1:28" ht="13.5">
      <c r="A56" s="22"/>
      <c r="B56" s="23"/>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90"/>
    </row>
    <row r="57" spans="1:28" ht="13.5">
      <c r="A57" s="22"/>
      <c r="B57" s="23"/>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90"/>
    </row>
    <row r="58" spans="1:28" ht="13.5">
      <c r="A58" s="22"/>
      <c r="B58" s="23"/>
      <c r="C58" s="24"/>
      <c r="D58" s="24"/>
      <c r="E58" s="24"/>
      <c r="F58" s="24"/>
      <c r="G58" s="24"/>
      <c r="H58" s="24"/>
      <c r="I58" s="24"/>
      <c r="J58" s="24"/>
      <c r="K58" s="24"/>
      <c r="L58" s="24"/>
      <c r="M58" s="24"/>
      <c r="N58" s="24"/>
      <c r="O58" s="24"/>
      <c r="P58" s="24"/>
      <c r="Q58" s="24"/>
      <c r="R58" s="24"/>
      <c r="S58" s="24"/>
      <c r="T58" s="24"/>
      <c r="U58" s="24"/>
      <c r="V58" s="24"/>
      <c r="W58" s="24"/>
      <c r="X58" s="24"/>
      <c r="Y58" s="24"/>
      <c r="Z58" s="24"/>
      <c r="AA58" s="24"/>
      <c r="AB58" s="90"/>
    </row>
    <row r="59" spans="1:28" ht="13.5">
      <c r="A59" s="6"/>
      <c r="B59" s="8" t="s">
        <v>111</v>
      </c>
      <c r="C59" s="25"/>
      <c r="D59" s="25"/>
      <c r="E59" s="25"/>
      <c r="F59" s="25"/>
      <c r="G59" s="25"/>
      <c r="H59" s="25"/>
      <c r="I59" s="25"/>
      <c r="J59" s="25"/>
      <c r="K59" s="25"/>
      <c r="L59" s="25"/>
      <c r="M59" s="25"/>
      <c r="N59" s="25"/>
      <c r="O59" s="25"/>
      <c r="P59" s="25"/>
      <c r="Q59" s="25"/>
      <c r="R59" s="25"/>
      <c r="S59" s="25"/>
      <c r="T59" s="25"/>
      <c r="U59" s="25"/>
      <c r="V59" s="20">
        <v>2</v>
      </c>
      <c r="W59" s="25"/>
      <c r="X59" s="25"/>
      <c r="Y59" s="25"/>
      <c r="Z59" s="20">
        <v>28</v>
      </c>
      <c r="AA59" s="20">
        <v>5</v>
      </c>
      <c r="AB59" s="20" t="s">
        <v>193</v>
      </c>
    </row>
    <row r="60" spans="1:28" ht="13.5">
      <c r="A60" s="6"/>
      <c r="B60" s="8" t="s">
        <v>17</v>
      </c>
      <c r="C60" s="20">
        <v>1977</v>
      </c>
      <c r="D60" s="20">
        <v>2409</v>
      </c>
      <c r="E60" s="20">
        <v>3437</v>
      </c>
      <c r="F60" s="20">
        <v>3849</v>
      </c>
      <c r="G60" s="20">
        <v>3910</v>
      </c>
      <c r="H60" s="20">
        <v>3720</v>
      </c>
      <c r="I60" s="20">
        <v>3577</v>
      </c>
      <c r="J60" s="20">
        <v>3516</v>
      </c>
      <c r="K60" s="20">
        <v>3494</v>
      </c>
      <c r="L60" s="20">
        <v>3555</v>
      </c>
      <c r="M60" s="20">
        <v>3645</v>
      </c>
      <c r="N60" s="20">
        <v>3901</v>
      </c>
      <c r="O60" s="20">
        <v>3950</v>
      </c>
      <c r="P60" s="20">
        <v>4350</v>
      </c>
      <c r="Q60" s="20">
        <v>4605</v>
      </c>
      <c r="R60" s="20">
        <v>5022</v>
      </c>
      <c r="S60" s="20">
        <v>5180</v>
      </c>
      <c r="T60" s="20">
        <v>5533</v>
      </c>
      <c r="U60" s="20">
        <v>5916</v>
      </c>
      <c r="V60" s="20">
        <v>5655</v>
      </c>
      <c r="W60" s="20">
        <v>5849</v>
      </c>
      <c r="X60" s="20">
        <v>5890</v>
      </c>
      <c r="Y60" s="20">
        <v>5931</v>
      </c>
      <c r="Z60" s="20">
        <v>5754</v>
      </c>
      <c r="AA60" s="20">
        <v>5780</v>
      </c>
      <c r="AB60" s="20">
        <v>5747</v>
      </c>
    </row>
    <row r="61" spans="21:28" ht="13.5">
      <c r="U61" s="21"/>
      <c r="V61" s="21"/>
      <c r="W61" s="21"/>
      <c r="X61" s="21"/>
      <c r="Y61" s="21"/>
      <c r="Z61" s="21"/>
      <c r="AA61" s="21"/>
      <c r="AB61" s="21"/>
    </row>
    <row r="62" spans="21:28" ht="13.5">
      <c r="U62" s="21"/>
      <c r="V62" s="21"/>
      <c r="W62" s="21"/>
      <c r="X62" s="21"/>
      <c r="Y62" s="21"/>
      <c r="Z62" s="21"/>
      <c r="AA62" s="21"/>
      <c r="AB62" s="21"/>
    </row>
  </sheetData>
  <sheetProtection/>
  <printOptions/>
  <pageMargins left="0.25" right="0.25" top="0.75" bottom="0.75" header="0.3" footer="0.3"/>
  <pageSetup fitToHeight="1" fitToWidth="1" horizontalDpi="600" verticalDpi="600" orientation="landscape" paperSize="8" scale="65" r:id="rId1"/>
  <headerFooter alignWithMargins="0">
    <oddHeader>&amp;L&amp;"ＭＳ Ｐゴシック,太字"運用状況の推移&amp;R&amp;"ＭＳ Ｐゴシック,太字"ジャパンエクセレント投資法人&amp;"ＭＳ Ｐゴシック,標準"
http://www.excellent-reit.co.jp/</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AB62"/>
  <sheetViews>
    <sheetView view="pageBreakPreview" zoomScale="106" zoomScaleSheetLayoutView="106" zoomScalePageLayoutView="0" workbookViewId="0" topLeftCell="A1">
      <pane xSplit="2" ySplit="6" topLeftCell="W7" activePane="bottomRight" state="frozen"/>
      <selection pane="topLeft" activeCell="N18" sqref="N18"/>
      <selection pane="topRight" activeCell="N18" sqref="N18"/>
      <selection pane="bottomLeft" activeCell="N18" sqref="N18"/>
      <selection pane="bottomRight" activeCell="AB1" sqref="AB1:AB16384"/>
    </sheetView>
  </sheetViews>
  <sheetFormatPr defaultColWidth="9.00390625" defaultRowHeight="13.5"/>
  <cols>
    <col min="1" max="1" width="9.00390625" style="4" customWidth="1"/>
    <col min="2" max="2" width="30.25390625" style="5" customWidth="1"/>
    <col min="3" max="28" width="10.75390625" style="0" customWidth="1"/>
  </cols>
  <sheetData>
    <row r="1" ht="13.5">
      <c r="A1" s="4" t="s">
        <v>170</v>
      </c>
    </row>
    <row r="3" ht="13.5">
      <c r="B3" s="5" t="s">
        <v>108</v>
      </c>
    </row>
    <row r="4" spans="1:28" s="11" customFormat="1" ht="13.5">
      <c r="A4" s="9"/>
      <c r="B4" s="10"/>
      <c r="C4" s="57">
        <v>1</v>
      </c>
      <c r="D4" s="57">
        <v>2</v>
      </c>
      <c r="E4" s="57">
        <v>3</v>
      </c>
      <c r="F4" s="57">
        <v>4</v>
      </c>
      <c r="G4" s="57">
        <v>5</v>
      </c>
      <c r="H4" s="57">
        <v>6</v>
      </c>
      <c r="I4" s="57">
        <v>7</v>
      </c>
      <c r="J4" s="57">
        <v>8</v>
      </c>
      <c r="K4" s="58">
        <v>9</v>
      </c>
      <c r="L4" s="57">
        <v>10</v>
      </c>
      <c r="M4" s="58">
        <v>11</v>
      </c>
      <c r="N4" s="58">
        <v>12</v>
      </c>
      <c r="O4" s="58">
        <v>13</v>
      </c>
      <c r="P4" s="57">
        <v>14</v>
      </c>
      <c r="Q4" s="57">
        <v>15</v>
      </c>
      <c r="R4" s="57">
        <v>16</v>
      </c>
      <c r="S4" s="58">
        <v>17</v>
      </c>
      <c r="T4" s="58">
        <v>18</v>
      </c>
      <c r="U4" s="58">
        <v>19</v>
      </c>
      <c r="V4" s="58">
        <v>20</v>
      </c>
      <c r="W4" s="58">
        <v>21</v>
      </c>
      <c r="X4" s="58">
        <v>22</v>
      </c>
      <c r="Y4" s="57">
        <v>23</v>
      </c>
      <c r="Z4" s="58">
        <v>24</v>
      </c>
      <c r="AA4" s="58">
        <v>25</v>
      </c>
      <c r="AB4" s="57">
        <v>26</v>
      </c>
    </row>
    <row r="5" spans="1:28" s="11" customFormat="1" ht="13.5">
      <c r="A5" s="18" t="s">
        <v>107</v>
      </c>
      <c r="B5" s="19" t="s">
        <v>106</v>
      </c>
      <c r="C5" s="12">
        <v>38768</v>
      </c>
      <c r="D5" s="13">
        <v>39083</v>
      </c>
      <c r="E5" s="13">
        <v>39264</v>
      </c>
      <c r="F5" s="13">
        <v>39448</v>
      </c>
      <c r="G5" s="13">
        <v>39630</v>
      </c>
      <c r="H5" s="13">
        <v>39814</v>
      </c>
      <c r="I5" s="13">
        <v>39995</v>
      </c>
      <c r="J5" s="13">
        <v>40179</v>
      </c>
      <c r="K5" s="13">
        <v>40360</v>
      </c>
      <c r="L5" s="13">
        <v>40544</v>
      </c>
      <c r="M5" s="13">
        <v>40725</v>
      </c>
      <c r="N5" s="13">
        <v>40909</v>
      </c>
      <c r="O5" s="13">
        <v>41091</v>
      </c>
      <c r="P5" s="13">
        <v>41275</v>
      </c>
      <c r="Q5" s="13">
        <v>41456</v>
      </c>
      <c r="R5" s="13">
        <v>41640</v>
      </c>
      <c r="S5" s="13">
        <v>41821</v>
      </c>
      <c r="T5" s="13">
        <v>42005</v>
      </c>
      <c r="U5" s="13">
        <v>42186</v>
      </c>
      <c r="V5" s="13">
        <v>42370</v>
      </c>
      <c r="W5" s="13">
        <v>42552</v>
      </c>
      <c r="X5" s="13">
        <v>42736</v>
      </c>
      <c r="Y5" s="13">
        <v>42917</v>
      </c>
      <c r="Z5" s="13">
        <v>43101</v>
      </c>
      <c r="AA5" s="13">
        <v>43282</v>
      </c>
      <c r="AB5" s="13">
        <v>43466</v>
      </c>
    </row>
    <row r="6" spans="1:28" s="11" customFormat="1" ht="13.5">
      <c r="A6" s="14"/>
      <c r="B6" s="15"/>
      <c r="C6" s="16">
        <v>39082</v>
      </c>
      <c r="D6" s="17">
        <v>39263</v>
      </c>
      <c r="E6" s="17">
        <v>39447</v>
      </c>
      <c r="F6" s="17">
        <v>39629</v>
      </c>
      <c r="G6" s="17">
        <v>39813</v>
      </c>
      <c r="H6" s="17">
        <v>39994</v>
      </c>
      <c r="I6" s="17">
        <v>40178</v>
      </c>
      <c r="J6" s="17">
        <v>40359</v>
      </c>
      <c r="K6" s="17">
        <v>40543</v>
      </c>
      <c r="L6" s="17">
        <v>40724</v>
      </c>
      <c r="M6" s="17">
        <v>40908</v>
      </c>
      <c r="N6" s="17">
        <v>41090</v>
      </c>
      <c r="O6" s="17">
        <v>41274</v>
      </c>
      <c r="P6" s="17">
        <v>41455</v>
      </c>
      <c r="Q6" s="17">
        <v>41639</v>
      </c>
      <c r="R6" s="17">
        <v>41820</v>
      </c>
      <c r="S6" s="17">
        <v>42004</v>
      </c>
      <c r="T6" s="17">
        <v>42185</v>
      </c>
      <c r="U6" s="17">
        <v>42369</v>
      </c>
      <c r="V6" s="17">
        <v>42551</v>
      </c>
      <c r="W6" s="17">
        <v>42735</v>
      </c>
      <c r="X6" s="17">
        <v>42916</v>
      </c>
      <c r="Y6" s="17">
        <v>43100</v>
      </c>
      <c r="Z6" s="17">
        <v>43281</v>
      </c>
      <c r="AA6" s="17">
        <v>43465</v>
      </c>
      <c r="AB6" s="17">
        <v>43646</v>
      </c>
    </row>
    <row r="7" spans="1:28" ht="13.5">
      <c r="A7" s="6" t="s">
        <v>26</v>
      </c>
      <c r="B7" s="7" t="s">
        <v>27</v>
      </c>
      <c r="C7" s="20">
        <v>168</v>
      </c>
      <c r="D7" s="20">
        <v>172</v>
      </c>
      <c r="E7" s="20">
        <v>155</v>
      </c>
      <c r="F7" s="20">
        <v>172</v>
      </c>
      <c r="G7" s="20">
        <v>152</v>
      </c>
      <c r="H7" s="20">
        <v>153</v>
      </c>
      <c r="I7" s="20">
        <v>156</v>
      </c>
      <c r="J7" s="20">
        <v>145</v>
      </c>
      <c r="K7" s="20">
        <v>139</v>
      </c>
      <c r="L7" s="20">
        <v>145</v>
      </c>
      <c r="M7" s="20">
        <v>139</v>
      </c>
      <c r="N7" s="20">
        <v>128</v>
      </c>
      <c r="O7" s="20">
        <v>126</v>
      </c>
      <c r="P7" s="20">
        <v>126</v>
      </c>
      <c r="Q7" s="20">
        <v>124</v>
      </c>
      <c r="R7" s="20">
        <v>120</v>
      </c>
      <c r="S7" s="20">
        <v>133</v>
      </c>
      <c r="T7" s="20">
        <v>127</v>
      </c>
      <c r="U7" s="20">
        <v>127</v>
      </c>
      <c r="V7" s="20">
        <v>122</v>
      </c>
      <c r="W7" s="20">
        <v>137</v>
      </c>
      <c r="X7" s="20">
        <v>133</v>
      </c>
      <c r="Y7" s="20">
        <v>134</v>
      </c>
      <c r="Z7" s="20">
        <v>132</v>
      </c>
      <c r="AA7" s="20">
        <v>150</v>
      </c>
      <c r="AB7" s="20">
        <v>147</v>
      </c>
    </row>
    <row r="8" spans="1:28" ht="13.5">
      <c r="A8" s="6" t="s">
        <v>28</v>
      </c>
      <c r="B8" s="7" t="s">
        <v>29</v>
      </c>
      <c r="C8" s="20">
        <v>51</v>
      </c>
      <c r="D8" s="20">
        <v>49</v>
      </c>
      <c r="E8" s="20">
        <v>47</v>
      </c>
      <c r="F8" s="20">
        <v>50</v>
      </c>
      <c r="G8" s="20">
        <v>50</v>
      </c>
      <c r="H8" s="20">
        <v>51</v>
      </c>
      <c r="I8" s="20">
        <v>53</v>
      </c>
      <c r="J8" s="20">
        <v>49</v>
      </c>
      <c r="K8" s="20">
        <v>44</v>
      </c>
      <c r="L8" s="20">
        <v>45</v>
      </c>
      <c r="M8" s="20">
        <v>45</v>
      </c>
      <c r="N8" s="20">
        <v>46</v>
      </c>
      <c r="O8" s="20">
        <v>48</v>
      </c>
      <c r="P8" s="20">
        <v>47</v>
      </c>
      <c r="Q8" s="20">
        <v>47</v>
      </c>
      <c r="R8" s="20">
        <v>46</v>
      </c>
      <c r="S8" s="20">
        <v>46</v>
      </c>
      <c r="T8" s="20">
        <v>47</v>
      </c>
      <c r="U8" s="20">
        <v>48</v>
      </c>
      <c r="V8" s="20">
        <v>48</v>
      </c>
      <c r="W8" s="20">
        <v>47</v>
      </c>
      <c r="X8" s="20">
        <v>101</v>
      </c>
      <c r="Y8" s="20">
        <v>42</v>
      </c>
      <c r="Z8" s="20">
        <v>47</v>
      </c>
      <c r="AA8" s="20">
        <v>50</v>
      </c>
      <c r="AB8" s="20">
        <v>50</v>
      </c>
    </row>
    <row r="9" spans="1:28" ht="13.5">
      <c r="A9" s="6" t="s">
        <v>30</v>
      </c>
      <c r="B9" s="7" t="s">
        <v>31</v>
      </c>
      <c r="C9" s="20">
        <v>29</v>
      </c>
      <c r="D9" s="20">
        <v>23</v>
      </c>
      <c r="E9" s="20">
        <v>34</v>
      </c>
      <c r="F9" s="20">
        <v>24</v>
      </c>
      <c r="G9" s="20">
        <v>22</v>
      </c>
      <c r="H9" s="20">
        <v>25</v>
      </c>
      <c r="I9" s="20">
        <v>20</v>
      </c>
      <c r="J9" s="20">
        <v>27</v>
      </c>
      <c r="K9" s="20">
        <v>19</v>
      </c>
      <c r="L9" s="20">
        <v>24</v>
      </c>
      <c r="M9" s="20">
        <v>22</v>
      </c>
      <c r="N9" s="20">
        <v>23</v>
      </c>
      <c r="O9" s="20">
        <v>16</v>
      </c>
      <c r="P9" s="20">
        <v>18</v>
      </c>
      <c r="Q9" s="20">
        <v>19</v>
      </c>
      <c r="R9" s="20">
        <v>30</v>
      </c>
      <c r="S9" s="20">
        <v>18</v>
      </c>
      <c r="T9" s="20">
        <v>21</v>
      </c>
      <c r="U9" s="20">
        <v>20</v>
      </c>
      <c r="V9" s="20">
        <v>18</v>
      </c>
      <c r="W9" s="20">
        <v>19</v>
      </c>
      <c r="X9" s="20">
        <v>26</v>
      </c>
      <c r="Y9" s="20">
        <v>29</v>
      </c>
      <c r="Z9" s="20">
        <v>18</v>
      </c>
      <c r="AA9" s="20">
        <v>19</v>
      </c>
      <c r="AB9" s="20">
        <v>25</v>
      </c>
    </row>
    <row r="10" spans="1:28" ht="13.5">
      <c r="A10" s="6" t="s">
        <v>88</v>
      </c>
      <c r="B10" s="8" t="s">
        <v>97</v>
      </c>
      <c r="C10" s="20">
        <v>35</v>
      </c>
      <c r="D10" s="20">
        <v>30</v>
      </c>
      <c r="E10" s="20">
        <v>34</v>
      </c>
      <c r="F10" s="20">
        <v>33</v>
      </c>
      <c r="G10" s="20">
        <v>29</v>
      </c>
      <c r="H10" s="20">
        <v>25</v>
      </c>
      <c r="I10" s="20">
        <v>26</v>
      </c>
      <c r="J10" s="20">
        <v>26</v>
      </c>
      <c r="K10" s="20">
        <v>29</v>
      </c>
      <c r="L10" s="20">
        <v>38</v>
      </c>
      <c r="M10" s="20">
        <v>35</v>
      </c>
      <c r="N10" s="20">
        <v>36</v>
      </c>
      <c r="O10" s="20">
        <v>31</v>
      </c>
      <c r="P10" s="20">
        <v>36</v>
      </c>
      <c r="Q10" s="20">
        <v>30</v>
      </c>
      <c r="R10" s="20">
        <v>35</v>
      </c>
      <c r="S10" s="20">
        <v>29</v>
      </c>
      <c r="T10" s="20">
        <v>39</v>
      </c>
      <c r="U10" s="26">
        <v>29</v>
      </c>
      <c r="V10" s="25"/>
      <c r="W10" s="25"/>
      <c r="X10" s="25"/>
      <c r="Y10" s="25"/>
      <c r="Z10" s="25"/>
      <c r="AA10" s="25"/>
      <c r="AB10" s="90"/>
    </row>
    <row r="11" spans="1:28" ht="13.5">
      <c r="A11" s="6" t="s">
        <v>89</v>
      </c>
      <c r="B11" s="8" t="s">
        <v>98</v>
      </c>
      <c r="C11" s="20" t="s">
        <v>135</v>
      </c>
      <c r="D11" s="20" t="s">
        <v>129</v>
      </c>
      <c r="E11" s="20" t="s">
        <v>137</v>
      </c>
      <c r="F11" s="20" t="s">
        <v>133</v>
      </c>
      <c r="G11" s="20" t="s">
        <v>131</v>
      </c>
      <c r="H11" s="20" t="s">
        <v>129</v>
      </c>
      <c r="I11" s="20" t="s">
        <v>129</v>
      </c>
      <c r="J11" s="20" t="s">
        <v>133</v>
      </c>
      <c r="K11" s="20" t="s">
        <v>131</v>
      </c>
      <c r="L11" s="20" t="s">
        <v>129</v>
      </c>
      <c r="M11" s="25"/>
      <c r="N11" s="25"/>
      <c r="O11" s="25"/>
      <c r="P11" s="25"/>
      <c r="Q11" s="25"/>
      <c r="R11" s="25"/>
      <c r="S11" s="25"/>
      <c r="T11" s="25"/>
      <c r="U11" s="25"/>
      <c r="V11" s="25"/>
      <c r="W11" s="25"/>
      <c r="X11" s="25"/>
      <c r="Y11" s="25"/>
      <c r="Z11" s="25"/>
      <c r="AA11" s="25"/>
      <c r="AB11" s="90"/>
    </row>
    <row r="12" spans="1:28" ht="13.5">
      <c r="A12" s="6" t="s">
        <v>90</v>
      </c>
      <c r="B12" s="8" t="s">
        <v>99</v>
      </c>
      <c r="C12" s="20">
        <v>21</v>
      </c>
      <c r="D12" s="20">
        <v>26</v>
      </c>
      <c r="E12" s="20">
        <v>24</v>
      </c>
      <c r="F12" s="20">
        <v>24</v>
      </c>
      <c r="G12" s="20">
        <v>22</v>
      </c>
      <c r="H12" s="20">
        <v>26</v>
      </c>
      <c r="I12" s="20">
        <v>20</v>
      </c>
      <c r="J12" s="20">
        <v>23</v>
      </c>
      <c r="K12" s="20">
        <v>19</v>
      </c>
      <c r="L12" s="20">
        <v>24</v>
      </c>
      <c r="M12" s="20">
        <v>18</v>
      </c>
      <c r="N12" s="20">
        <v>4</v>
      </c>
      <c r="O12" s="25"/>
      <c r="P12" s="25"/>
      <c r="Q12" s="25"/>
      <c r="R12" s="25"/>
      <c r="S12" s="25"/>
      <c r="T12" s="25"/>
      <c r="U12" s="25"/>
      <c r="V12" s="25"/>
      <c r="W12" s="25"/>
      <c r="X12" s="25"/>
      <c r="Y12" s="25"/>
      <c r="Z12" s="25"/>
      <c r="AA12" s="25"/>
      <c r="AB12" s="90"/>
    </row>
    <row r="13" spans="1:28" ht="13.5">
      <c r="A13" s="6" t="s">
        <v>91</v>
      </c>
      <c r="B13" s="8" t="s">
        <v>103</v>
      </c>
      <c r="C13" s="25"/>
      <c r="D13" s="20">
        <v>24</v>
      </c>
      <c r="E13" s="20">
        <v>57</v>
      </c>
      <c r="F13" s="20">
        <v>47</v>
      </c>
      <c r="G13" s="26">
        <v>26</v>
      </c>
      <c r="H13" s="20">
        <v>69</v>
      </c>
      <c r="I13" s="20">
        <v>34</v>
      </c>
      <c r="J13" s="20">
        <v>43</v>
      </c>
      <c r="K13" s="20">
        <v>45</v>
      </c>
      <c r="L13" s="20">
        <v>47</v>
      </c>
      <c r="M13" s="20">
        <v>46</v>
      </c>
      <c r="N13" s="20">
        <v>54</v>
      </c>
      <c r="O13" s="20">
        <v>45</v>
      </c>
      <c r="P13" s="20">
        <v>45</v>
      </c>
      <c r="Q13" s="20">
        <v>57</v>
      </c>
      <c r="R13" s="20">
        <v>50</v>
      </c>
      <c r="S13" s="20">
        <v>45</v>
      </c>
      <c r="T13" s="20">
        <v>52</v>
      </c>
      <c r="U13" s="20">
        <v>55</v>
      </c>
      <c r="V13" s="20">
        <v>45</v>
      </c>
      <c r="W13" s="20">
        <v>45</v>
      </c>
      <c r="X13" s="20">
        <v>45</v>
      </c>
      <c r="Y13" s="20">
        <v>44</v>
      </c>
      <c r="Z13" s="25"/>
      <c r="AA13" s="25"/>
      <c r="AB13" s="90"/>
    </row>
    <row r="14" spans="1:28" ht="13.5">
      <c r="A14" s="6" t="s">
        <v>32</v>
      </c>
      <c r="B14" s="8" t="s">
        <v>33</v>
      </c>
      <c r="C14" s="25"/>
      <c r="D14" s="25"/>
      <c r="E14" s="20">
        <v>6</v>
      </c>
      <c r="F14" s="20">
        <v>13</v>
      </c>
      <c r="G14" s="26">
        <v>14</v>
      </c>
      <c r="H14" s="20">
        <v>12</v>
      </c>
      <c r="I14" s="20">
        <v>15</v>
      </c>
      <c r="J14" s="20">
        <v>17</v>
      </c>
      <c r="K14" s="20">
        <v>16</v>
      </c>
      <c r="L14" s="20">
        <v>12</v>
      </c>
      <c r="M14" s="20">
        <v>17</v>
      </c>
      <c r="N14" s="20">
        <v>12</v>
      </c>
      <c r="O14" s="20">
        <v>11</v>
      </c>
      <c r="P14" s="20">
        <v>26</v>
      </c>
      <c r="Q14" s="20">
        <v>28</v>
      </c>
      <c r="R14" s="20">
        <v>35</v>
      </c>
      <c r="S14" s="20">
        <v>23</v>
      </c>
      <c r="T14" s="20">
        <v>29</v>
      </c>
      <c r="U14" s="20">
        <v>33</v>
      </c>
      <c r="V14" s="20">
        <v>27</v>
      </c>
      <c r="W14" s="20">
        <v>40</v>
      </c>
      <c r="X14" s="20">
        <v>36</v>
      </c>
      <c r="Y14" s="20">
        <v>33</v>
      </c>
      <c r="Z14" s="20">
        <v>34</v>
      </c>
      <c r="AA14" s="20">
        <v>36</v>
      </c>
      <c r="AB14" s="20">
        <v>32</v>
      </c>
    </row>
    <row r="15" spans="1:28" ht="13.5">
      <c r="A15" s="6" t="s">
        <v>34</v>
      </c>
      <c r="B15" s="7" t="s">
        <v>35</v>
      </c>
      <c r="C15" s="25"/>
      <c r="D15" s="25"/>
      <c r="E15" s="25"/>
      <c r="F15" s="25"/>
      <c r="G15" s="25"/>
      <c r="H15" s="25"/>
      <c r="I15" s="25"/>
      <c r="J15" s="25"/>
      <c r="K15" s="20">
        <v>2</v>
      </c>
      <c r="L15" s="20">
        <v>21</v>
      </c>
      <c r="M15" s="20">
        <v>22</v>
      </c>
      <c r="N15" s="20">
        <v>19</v>
      </c>
      <c r="O15" s="20">
        <v>21</v>
      </c>
      <c r="P15" s="20">
        <v>21</v>
      </c>
      <c r="Q15" s="20">
        <v>17</v>
      </c>
      <c r="R15" s="20">
        <v>17</v>
      </c>
      <c r="S15" s="20">
        <v>21</v>
      </c>
      <c r="T15" s="20">
        <v>21</v>
      </c>
      <c r="U15" s="20">
        <v>18</v>
      </c>
      <c r="V15" s="20">
        <v>23</v>
      </c>
      <c r="W15" s="20">
        <v>24</v>
      </c>
      <c r="X15" s="20">
        <v>23</v>
      </c>
      <c r="Y15" s="20">
        <v>22</v>
      </c>
      <c r="Z15" s="20">
        <v>25</v>
      </c>
      <c r="AA15" s="20">
        <v>24</v>
      </c>
      <c r="AB15" s="20">
        <v>23</v>
      </c>
    </row>
    <row r="16" spans="1:28" ht="13.5">
      <c r="A16" s="6" t="s">
        <v>36</v>
      </c>
      <c r="B16" s="7" t="s">
        <v>37</v>
      </c>
      <c r="C16" s="25"/>
      <c r="D16" s="25"/>
      <c r="E16" s="25"/>
      <c r="F16" s="25"/>
      <c r="G16" s="25"/>
      <c r="H16" s="25"/>
      <c r="I16" s="25"/>
      <c r="J16" s="25"/>
      <c r="K16" s="25"/>
      <c r="L16" s="20">
        <v>0</v>
      </c>
      <c r="M16" s="20">
        <v>1</v>
      </c>
      <c r="N16" s="20">
        <v>1</v>
      </c>
      <c r="O16" s="20">
        <v>1</v>
      </c>
      <c r="P16" s="20">
        <v>1</v>
      </c>
      <c r="Q16" s="20">
        <v>1</v>
      </c>
      <c r="R16" s="20">
        <v>1</v>
      </c>
      <c r="S16" s="20">
        <v>1</v>
      </c>
      <c r="T16" s="20">
        <v>1</v>
      </c>
      <c r="U16" s="20">
        <v>1</v>
      </c>
      <c r="V16" s="20">
        <v>1</v>
      </c>
      <c r="W16" s="20">
        <v>1</v>
      </c>
      <c r="X16" s="20">
        <v>1</v>
      </c>
      <c r="Y16" s="20">
        <v>1</v>
      </c>
      <c r="Z16" s="20">
        <v>1</v>
      </c>
      <c r="AA16" s="20">
        <v>1</v>
      </c>
      <c r="AB16" s="20">
        <v>1</v>
      </c>
    </row>
    <row r="17" spans="1:28" ht="13.5">
      <c r="A17" s="6" t="s">
        <v>92</v>
      </c>
      <c r="B17" s="8" t="s">
        <v>104</v>
      </c>
      <c r="C17" s="25"/>
      <c r="D17" s="25"/>
      <c r="E17" s="25"/>
      <c r="F17" s="25"/>
      <c r="G17" s="25"/>
      <c r="H17" s="25"/>
      <c r="I17" s="25"/>
      <c r="J17" s="25"/>
      <c r="K17" s="25"/>
      <c r="L17" s="25"/>
      <c r="M17" s="20" t="s">
        <v>129</v>
      </c>
      <c r="N17" s="20" t="s">
        <v>131</v>
      </c>
      <c r="O17" s="20" t="s">
        <v>129</v>
      </c>
      <c r="P17" s="20" t="s">
        <v>9</v>
      </c>
      <c r="Q17" s="20" t="s">
        <v>9</v>
      </c>
      <c r="R17" s="20" t="s">
        <v>129</v>
      </c>
      <c r="S17" s="20" t="s">
        <v>9</v>
      </c>
      <c r="T17" s="20" t="s">
        <v>129</v>
      </c>
      <c r="U17" s="20" t="s">
        <v>133</v>
      </c>
      <c r="V17" s="25"/>
      <c r="W17" s="25"/>
      <c r="X17" s="25"/>
      <c r="Y17" s="25"/>
      <c r="Z17" s="25"/>
      <c r="AA17" s="25"/>
      <c r="AB17" s="90"/>
    </row>
    <row r="18" spans="1:28" ht="13.5">
      <c r="A18" s="6" t="s">
        <v>38</v>
      </c>
      <c r="B18" s="8" t="s">
        <v>39</v>
      </c>
      <c r="C18" s="25"/>
      <c r="D18" s="25"/>
      <c r="E18" s="25"/>
      <c r="F18" s="25"/>
      <c r="G18" s="25"/>
      <c r="H18" s="25"/>
      <c r="I18" s="25"/>
      <c r="J18" s="25"/>
      <c r="K18" s="25"/>
      <c r="L18" s="25"/>
      <c r="M18" s="20">
        <v>3</v>
      </c>
      <c r="N18" s="20">
        <v>46</v>
      </c>
      <c r="O18" s="20">
        <v>44</v>
      </c>
      <c r="P18" s="20">
        <v>50</v>
      </c>
      <c r="Q18" s="20">
        <v>47</v>
      </c>
      <c r="R18" s="20">
        <v>101</v>
      </c>
      <c r="S18" s="20">
        <v>110</v>
      </c>
      <c r="T18" s="20">
        <v>121</v>
      </c>
      <c r="U18" s="20">
        <v>126</v>
      </c>
      <c r="V18" s="20">
        <v>118</v>
      </c>
      <c r="W18" s="20">
        <v>110</v>
      </c>
      <c r="X18" s="20">
        <v>125</v>
      </c>
      <c r="Y18" s="20">
        <v>115</v>
      </c>
      <c r="Z18" s="26">
        <v>133</v>
      </c>
      <c r="AA18" s="20">
        <v>115</v>
      </c>
      <c r="AB18" s="26">
        <v>119</v>
      </c>
    </row>
    <row r="19" spans="1:28" ht="13.5">
      <c r="A19" s="6" t="s">
        <v>40</v>
      </c>
      <c r="B19" s="8" t="s">
        <v>41</v>
      </c>
      <c r="C19" s="25"/>
      <c r="D19" s="25"/>
      <c r="E19" s="25"/>
      <c r="F19" s="25"/>
      <c r="G19" s="25"/>
      <c r="H19" s="25"/>
      <c r="I19" s="25"/>
      <c r="J19" s="25"/>
      <c r="K19" s="25"/>
      <c r="L19" s="25"/>
      <c r="M19" s="25"/>
      <c r="N19" s="20">
        <v>3</v>
      </c>
      <c r="O19" s="20">
        <v>6</v>
      </c>
      <c r="P19" s="20">
        <v>7</v>
      </c>
      <c r="Q19" s="20">
        <v>6</v>
      </c>
      <c r="R19" s="20">
        <v>6</v>
      </c>
      <c r="S19" s="20">
        <v>5</v>
      </c>
      <c r="T19" s="20">
        <v>5</v>
      </c>
      <c r="U19" s="20">
        <v>5</v>
      </c>
      <c r="V19" s="20">
        <v>5</v>
      </c>
      <c r="W19" s="20">
        <v>6</v>
      </c>
      <c r="X19" s="20">
        <v>5</v>
      </c>
      <c r="Y19" s="20">
        <v>6</v>
      </c>
      <c r="Z19" s="20">
        <v>5</v>
      </c>
      <c r="AA19" s="20">
        <v>5</v>
      </c>
      <c r="AB19" s="20">
        <v>6</v>
      </c>
    </row>
    <row r="20" spans="1:28" ht="13.5">
      <c r="A20" s="6" t="s">
        <v>42</v>
      </c>
      <c r="B20" s="8" t="s">
        <v>43</v>
      </c>
      <c r="C20" s="25"/>
      <c r="D20" s="25"/>
      <c r="E20" s="25"/>
      <c r="F20" s="25"/>
      <c r="G20" s="25"/>
      <c r="H20" s="25"/>
      <c r="I20" s="25"/>
      <c r="J20" s="25"/>
      <c r="K20" s="25"/>
      <c r="L20" s="25"/>
      <c r="M20" s="25"/>
      <c r="N20" s="25"/>
      <c r="O20" s="25"/>
      <c r="P20" s="20" t="s">
        <v>9</v>
      </c>
      <c r="Q20" s="20" t="s">
        <v>129</v>
      </c>
      <c r="R20" s="20" t="s">
        <v>131</v>
      </c>
      <c r="S20" s="20" t="s">
        <v>9</v>
      </c>
      <c r="T20" s="20" t="s">
        <v>9</v>
      </c>
      <c r="U20" s="20" t="s">
        <v>9</v>
      </c>
      <c r="V20" s="20" t="s">
        <v>129</v>
      </c>
      <c r="W20" s="20" t="s">
        <v>9</v>
      </c>
      <c r="X20" s="20" t="s">
        <v>187</v>
      </c>
      <c r="Y20" s="20" t="s">
        <v>129</v>
      </c>
      <c r="Z20" s="20" t="s">
        <v>129</v>
      </c>
      <c r="AA20" s="20" t="s">
        <v>129</v>
      </c>
      <c r="AB20" s="20" t="s">
        <v>197</v>
      </c>
    </row>
    <row r="21" spans="1:28" ht="13.5">
      <c r="A21" s="6" t="s">
        <v>44</v>
      </c>
      <c r="B21" s="8" t="s">
        <v>45</v>
      </c>
      <c r="C21" s="25"/>
      <c r="D21" s="25"/>
      <c r="E21" s="25"/>
      <c r="F21" s="25"/>
      <c r="G21" s="25"/>
      <c r="H21" s="25"/>
      <c r="I21" s="25"/>
      <c r="J21" s="25"/>
      <c r="K21" s="25"/>
      <c r="L21" s="25"/>
      <c r="M21" s="25"/>
      <c r="N21" s="25"/>
      <c r="O21" s="25"/>
      <c r="P21" s="25"/>
      <c r="Q21" s="25"/>
      <c r="R21" s="25"/>
      <c r="S21" s="25"/>
      <c r="T21" s="25"/>
      <c r="U21" s="25"/>
      <c r="V21" s="25"/>
      <c r="W21" s="20">
        <v>36</v>
      </c>
      <c r="X21" s="20">
        <v>23</v>
      </c>
      <c r="Y21" s="20">
        <v>28</v>
      </c>
      <c r="Z21" s="20">
        <v>36</v>
      </c>
      <c r="AA21" s="20">
        <v>30</v>
      </c>
      <c r="AB21" s="20">
        <v>28</v>
      </c>
    </row>
    <row r="22" spans="1:28" ht="13.5">
      <c r="A22" s="6" t="s">
        <v>46</v>
      </c>
      <c r="B22" s="8" t="s">
        <v>47</v>
      </c>
      <c r="C22" s="25"/>
      <c r="D22" s="25"/>
      <c r="E22" s="25"/>
      <c r="F22" s="25"/>
      <c r="G22" s="25"/>
      <c r="H22" s="25"/>
      <c r="I22" s="25"/>
      <c r="J22" s="25"/>
      <c r="K22" s="25"/>
      <c r="L22" s="25"/>
      <c r="M22" s="25"/>
      <c r="N22" s="25"/>
      <c r="O22" s="25"/>
      <c r="P22" s="25"/>
      <c r="Q22" s="25"/>
      <c r="R22" s="25"/>
      <c r="S22" s="25"/>
      <c r="T22" s="25"/>
      <c r="U22" s="25"/>
      <c r="V22" s="25"/>
      <c r="W22" s="25"/>
      <c r="X22" s="25"/>
      <c r="Y22" s="25"/>
      <c r="Z22" s="25"/>
      <c r="AA22" s="20" t="s">
        <v>131</v>
      </c>
      <c r="AB22" s="90"/>
    </row>
    <row r="23" spans="1:28" ht="13.5">
      <c r="A23" s="22"/>
      <c r="B23" s="23"/>
      <c r="C23" s="25"/>
      <c r="D23" s="25"/>
      <c r="E23" s="25"/>
      <c r="F23" s="25"/>
      <c r="G23" s="25"/>
      <c r="H23" s="25"/>
      <c r="I23" s="25"/>
      <c r="J23" s="25"/>
      <c r="K23" s="25"/>
      <c r="L23" s="25"/>
      <c r="M23" s="25"/>
      <c r="N23" s="25"/>
      <c r="O23" s="25"/>
      <c r="P23" s="25"/>
      <c r="Q23" s="25"/>
      <c r="R23" s="25"/>
      <c r="S23" s="25"/>
      <c r="T23" s="25"/>
      <c r="U23" s="25"/>
      <c r="V23" s="25"/>
      <c r="W23" s="25"/>
      <c r="X23" s="25"/>
      <c r="Y23" s="25"/>
      <c r="Z23" s="25"/>
      <c r="AA23" s="25"/>
      <c r="AB23" s="90"/>
    </row>
    <row r="24" spans="1:28" ht="13.5">
      <c r="A24" s="22"/>
      <c r="B24" s="23"/>
      <c r="C24" s="25"/>
      <c r="D24" s="25"/>
      <c r="E24" s="25"/>
      <c r="F24" s="25"/>
      <c r="G24" s="25"/>
      <c r="H24" s="25"/>
      <c r="I24" s="25"/>
      <c r="J24" s="25"/>
      <c r="K24" s="25"/>
      <c r="L24" s="25"/>
      <c r="M24" s="25"/>
      <c r="N24" s="25"/>
      <c r="O24" s="25"/>
      <c r="P24" s="25"/>
      <c r="Q24" s="25"/>
      <c r="R24" s="25"/>
      <c r="S24" s="25"/>
      <c r="T24" s="25"/>
      <c r="U24" s="25"/>
      <c r="V24" s="25"/>
      <c r="W24" s="25"/>
      <c r="X24" s="25"/>
      <c r="Y24" s="25"/>
      <c r="Z24" s="25"/>
      <c r="AA24" s="25"/>
      <c r="AB24" s="90"/>
    </row>
    <row r="25" spans="1:28" ht="13.5">
      <c r="A25" s="22"/>
      <c r="B25" s="23"/>
      <c r="C25" s="25"/>
      <c r="D25" s="25"/>
      <c r="E25" s="25"/>
      <c r="F25" s="25"/>
      <c r="G25" s="25"/>
      <c r="H25" s="25"/>
      <c r="I25" s="25"/>
      <c r="J25" s="25"/>
      <c r="K25" s="25"/>
      <c r="L25" s="25"/>
      <c r="M25" s="25"/>
      <c r="N25" s="25"/>
      <c r="O25" s="25"/>
      <c r="P25" s="25"/>
      <c r="Q25" s="25"/>
      <c r="R25" s="25"/>
      <c r="S25" s="25"/>
      <c r="T25" s="25"/>
      <c r="U25" s="25"/>
      <c r="V25" s="25"/>
      <c r="W25" s="25"/>
      <c r="X25" s="25"/>
      <c r="Y25" s="25"/>
      <c r="Z25" s="25"/>
      <c r="AA25" s="25"/>
      <c r="AB25" s="90"/>
    </row>
    <row r="26" spans="1:28" ht="13.5">
      <c r="A26" s="6" t="s">
        <v>48</v>
      </c>
      <c r="B26" s="7" t="s">
        <v>49</v>
      </c>
      <c r="C26" s="20">
        <v>64</v>
      </c>
      <c r="D26" s="20">
        <v>64</v>
      </c>
      <c r="E26" s="20">
        <v>58</v>
      </c>
      <c r="F26" s="20">
        <v>61</v>
      </c>
      <c r="G26" s="20">
        <v>57</v>
      </c>
      <c r="H26" s="20">
        <v>61</v>
      </c>
      <c r="I26" s="20">
        <v>53</v>
      </c>
      <c r="J26" s="20">
        <v>57</v>
      </c>
      <c r="K26" s="20">
        <v>53</v>
      </c>
      <c r="L26" s="20">
        <v>56</v>
      </c>
      <c r="M26" s="20">
        <v>52</v>
      </c>
      <c r="N26" s="20">
        <v>55</v>
      </c>
      <c r="O26" s="20">
        <v>51</v>
      </c>
      <c r="P26" s="20">
        <v>51</v>
      </c>
      <c r="Q26" s="20">
        <v>51</v>
      </c>
      <c r="R26" s="20">
        <v>59</v>
      </c>
      <c r="S26" s="20">
        <v>66</v>
      </c>
      <c r="T26" s="20">
        <v>66</v>
      </c>
      <c r="U26" s="20">
        <v>66</v>
      </c>
      <c r="V26" s="20">
        <v>67</v>
      </c>
      <c r="W26" s="20">
        <v>65</v>
      </c>
      <c r="X26" s="20">
        <v>65</v>
      </c>
      <c r="Y26" s="20">
        <v>66</v>
      </c>
      <c r="Z26" s="20">
        <v>68</v>
      </c>
      <c r="AA26" s="20">
        <v>63</v>
      </c>
      <c r="AB26" s="20">
        <v>66</v>
      </c>
    </row>
    <row r="27" spans="1:28" ht="13.5">
      <c r="A27" s="6" t="s">
        <v>50</v>
      </c>
      <c r="B27" s="7" t="s">
        <v>51</v>
      </c>
      <c r="C27" s="25"/>
      <c r="D27" s="26">
        <v>28</v>
      </c>
      <c r="E27" s="26">
        <v>48</v>
      </c>
      <c r="F27" s="20">
        <v>42</v>
      </c>
      <c r="G27" s="26">
        <v>43</v>
      </c>
      <c r="H27" s="20">
        <v>53</v>
      </c>
      <c r="I27" s="20">
        <v>41</v>
      </c>
      <c r="J27" s="20">
        <v>41</v>
      </c>
      <c r="K27" s="20">
        <v>40</v>
      </c>
      <c r="L27" s="20">
        <v>48</v>
      </c>
      <c r="M27" s="20">
        <v>42</v>
      </c>
      <c r="N27" s="20">
        <v>32</v>
      </c>
      <c r="O27" s="20">
        <v>26</v>
      </c>
      <c r="P27" s="20">
        <v>25</v>
      </c>
      <c r="Q27" s="20">
        <v>24</v>
      </c>
      <c r="R27" s="20">
        <v>24</v>
      </c>
      <c r="S27" s="20">
        <v>24</v>
      </c>
      <c r="T27" s="20">
        <v>24</v>
      </c>
      <c r="U27" s="20">
        <v>24</v>
      </c>
      <c r="V27" s="20">
        <v>23</v>
      </c>
      <c r="W27" s="20">
        <v>24</v>
      </c>
      <c r="X27" s="20">
        <v>24</v>
      </c>
      <c r="Y27" s="20">
        <v>25</v>
      </c>
      <c r="Z27" s="20">
        <v>25</v>
      </c>
      <c r="AA27" s="20">
        <v>35</v>
      </c>
      <c r="AB27" s="20">
        <v>32</v>
      </c>
    </row>
    <row r="28" spans="1:28" ht="13.5">
      <c r="A28" s="6" t="s">
        <v>52</v>
      </c>
      <c r="B28" s="8" t="s">
        <v>53</v>
      </c>
      <c r="C28" s="25"/>
      <c r="D28" s="25"/>
      <c r="E28" s="25"/>
      <c r="F28" s="25"/>
      <c r="G28" s="25"/>
      <c r="H28" s="25"/>
      <c r="I28" s="25"/>
      <c r="J28" s="25"/>
      <c r="K28" s="25"/>
      <c r="L28" s="25"/>
      <c r="M28" s="25"/>
      <c r="N28" s="25"/>
      <c r="O28" s="25"/>
      <c r="P28" s="20" t="s">
        <v>129</v>
      </c>
      <c r="Q28" s="20" t="s">
        <v>9</v>
      </c>
      <c r="R28" s="20" t="s">
        <v>131</v>
      </c>
      <c r="S28" s="20" t="s">
        <v>129</v>
      </c>
      <c r="T28" s="20" t="s">
        <v>129</v>
      </c>
      <c r="U28" s="20" t="s">
        <v>129</v>
      </c>
      <c r="V28" s="20" t="s">
        <v>129</v>
      </c>
      <c r="W28" s="20" t="s">
        <v>129</v>
      </c>
      <c r="X28" s="20" t="s">
        <v>129</v>
      </c>
      <c r="Y28" s="20" t="s">
        <v>129</v>
      </c>
      <c r="Z28" s="20" t="s">
        <v>133</v>
      </c>
      <c r="AA28" s="20" t="s">
        <v>129</v>
      </c>
      <c r="AB28" s="20" t="s">
        <v>197</v>
      </c>
    </row>
    <row r="29" spans="1:28" ht="13.5">
      <c r="A29" s="22"/>
      <c r="B29" s="23"/>
      <c r="C29" s="25"/>
      <c r="D29" s="25"/>
      <c r="E29" s="25"/>
      <c r="F29" s="25"/>
      <c r="G29" s="25"/>
      <c r="H29" s="25"/>
      <c r="I29" s="25"/>
      <c r="J29" s="25"/>
      <c r="K29" s="25"/>
      <c r="L29" s="25"/>
      <c r="M29" s="25"/>
      <c r="N29" s="25"/>
      <c r="O29" s="25"/>
      <c r="P29" s="25"/>
      <c r="Q29" s="25"/>
      <c r="R29" s="25"/>
      <c r="S29" s="25"/>
      <c r="T29" s="25"/>
      <c r="U29" s="25"/>
      <c r="V29" s="25"/>
      <c r="W29" s="25"/>
      <c r="X29" s="25"/>
      <c r="Y29" s="25"/>
      <c r="Z29" s="25"/>
      <c r="AA29" s="25"/>
      <c r="AB29" s="90"/>
    </row>
    <row r="30" spans="1:28" ht="13.5">
      <c r="A30" s="22"/>
      <c r="B30" s="23"/>
      <c r="C30" s="25"/>
      <c r="D30" s="25"/>
      <c r="E30" s="25"/>
      <c r="F30" s="25"/>
      <c r="G30" s="25"/>
      <c r="H30" s="25"/>
      <c r="I30" s="25"/>
      <c r="J30" s="25"/>
      <c r="K30" s="25"/>
      <c r="L30" s="25"/>
      <c r="M30" s="25"/>
      <c r="N30" s="25"/>
      <c r="O30" s="25"/>
      <c r="P30" s="25"/>
      <c r="Q30" s="25"/>
      <c r="R30" s="25"/>
      <c r="S30" s="25"/>
      <c r="T30" s="25"/>
      <c r="U30" s="25"/>
      <c r="V30" s="25"/>
      <c r="W30" s="25"/>
      <c r="X30" s="25"/>
      <c r="Y30" s="25"/>
      <c r="Z30" s="25"/>
      <c r="AA30" s="25"/>
      <c r="AB30" s="90"/>
    </row>
    <row r="31" spans="1:28" ht="13.5">
      <c r="A31" s="22"/>
      <c r="B31" s="23"/>
      <c r="C31" s="25"/>
      <c r="D31" s="25"/>
      <c r="E31" s="25"/>
      <c r="F31" s="25"/>
      <c r="G31" s="25"/>
      <c r="H31" s="25"/>
      <c r="I31" s="25"/>
      <c r="J31" s="25"/>
      <c r="K31" s="25"/>
      <c r="L31" s="25"/>
      <c r="M31" s="25"/>
      <c r="N31" s="25"/>
      <c r="O31" s="25"/>
      <c r="P31" s="25"/>
      <c r="Q31" s="25"/>
      <c r="R31" s="25"/>
      <c r="S31" s="25"/>
      <c r="T31" s="25"/>
      <c r="U31" s="25"/>
      <c r="V31" s="25"/>
      <c r="W31" s="25"/>
      <c r="X31" s="25"/>
      <c r="Y31" s="25"/>
      <c r="Z31" s="25"/>
      <c r="AA31" s="25"/>
      <c r="AB31" s="90"/>
    </row>
    <row r="32" spans="1:28" ht="13.5">
      <c r="A32" s="6" t="s">
        <v>54</v>
      </c>
      <c r="B32" s="7" t="s">
        <v>55</v>
      </c>
      <c r="C32" s="20">
        <v>111</v>
      </c>
      <c r="D32" s="20">
        <v>126</v>
      </c>
      <c r="E32" s="20">
        <v>111</v>
      </c>
      <c r="F32" s="20">
        <v>126</v>
      </c>
      <c r="G32" s="20">
        <v>112</v>
      </c>
      <c r="H32" s="20">
        <v>125</v>
      </c>
      <c r="I32" s="20">
        <v>108</v>
      </c>
      <c r="J32" s="20">
        <v>121</v>
      </c>
      <c r="K32" s="20">
        <v>107</v>
      </c>
      <c r="L32" s="20">
        <v>122</v>
      </c>
      <c r="M32" s="20">
        <v>108</v>
      </c>
      <c r="N32" s="20">
        <v>117</v>
      </c>
      <c r="O32" s="20">
        <v>101</v>
      </c>
      <c r="P32" s="20">
        <v>113</v>
      </c>
      <c r="Q32" s="20">
        <v>100</v>
      </c>
      <c r="R32" s="20">
        <v>113</v>
      </c>
      <c r="S32" s="20">
        <v>98</v>
      </c>
      <c r="T32" s="20">
        <v>109</v>
      </c>
      <c r="U32" s="20">
        <v>98</v>
      </c>
      <c r="V32" s="20">
        <v>109</v>
      </c>
      <c r="W32" s="20">
        <v>97</v>
      </c>
      <c r="X32" s="20">
        <v>110</v>
      </c>
      <c r="Y32" s="20">
        <v>100</v>
      </c>
      <c r="Z32" s="20">
        <v>110</v>
      </c>
      <c r="AA32" s="20">
        <v>102</v>
      </c>
      <c r="AB32" s="20">
        <v>107</v>
      </c>
    </row>
    <row r="33" spans="1:28" ht="13.5">
      <c r="A33" s="6" t="s">
        <v>56</v>
      </c>
      <c r="B33" s="7" t="s">
        <v>57</v>
      </c>
      <c r="C33" s="20" t="s">
        <v>129</v>
      </c>
      <c r="D33" s="20" t="s">
        <v>131</v>
      </c>
      <c r="E33" s="20" t="s">
        <v>9</v>
      </c>
      <c r="F33" s="20" t="s">
        <v>9</v>
      </c>
      <c r="G33" s="20" t="s">
        <v>9</v>
      </c>
      <c r="H33" s="20" t="s">
        <v>129</v>
      </c>
      <c r="I33" s="20" t="s">
        <v>129</v>
      </c>
      <c r="J33" s="20" t="s">
        <v>9</v>
      </c>
      <c r="K33" s="20" t="s">
        <v>9</v>
      </c>
      <c r="L33" s="20" t="s">
        <v>129</v>
      </c>
      <c r="M33" s="20" t="s">
        <v>9</v>
      </c>
      <c r="N33" s="20" t="s">
        <v>129</v>
      </c>
      <c r="O33" s="20" t="s">
        <v>9</v>
      </c>
      <c r="P33" s="20" t="s">
        <v>129</v>
      </c>
      <c r="Q33" s="20" t="s">
        <v>129</v>
      </c>
      <c r="R33" s="20" t="s">
        <v>9</v>
      </c>
      <c r="S33" s="20" t="s">
        <v>9</v>
      </c>
      <c r="T33" s="20" t="s">
        <v>129</v>
      </c>
      <c r="U33" s="20" t="s">
        <v>129</v>
      </c>
      <c r="V33" s="20" t="s">
        <v>129</v>
      </c>
      <c r="W33" s="20" t="s">
        <v>9</v>
      </c>
      <c r="X33" s="20" t="s">
        <v>129</v>
      </c>
      <c r="Y33" s="20" t="s">
        <v>9</v>
      </c>
      <c r="Z33" s="20" t="s">
        <v>9</v>
      </c>
      <c r="AA33" s="20" t="s">
        <v>131</v>
      </c>
      <c r="AB33" s="20" t="s">
        <v>193</v>
      </c>
    </row>
    <row r="34" spans="1:28" ht="13.5">
      <c r="A34" s="6" t="s">
        <v>58</v>
      </c>
      <c r="B34" s="7" t="s">
        <v>59</v>
      </c>
      <c r="C34" s="20">
        <v>20</v>
      </c>
      <c r="D34" s="20">
        <v>17</v>
      </c>
      <c r="E34" s="20">
        <v>27</v>
      </c>
      <c r="F34" s="20">
        <v>15</v>
      </c>
      <c r="G34" s="20">
        <v>14</v>
      </c>
      <c r="H34" s="20">
        <v>16</v>
      </c>
      <c r="I34" s="20">
        <v>23</v>
      </c>
      <c r="J34" s="20">
        <v>16</v>
      </c>
      <c r="K34" s="20">
        <v>14</v>
      </c>
      <c r="L34" s="20">
        <v>14</v>
      </c>
      <c r="M34" s="20">
        <v>22</v>
      </c>
      <c r="N34" s="20">
        <v>13</v>
      </c>
      <c r="O34" s="20" t="s">
        <v>131</v>
      </c>
      <c r="P34" s="20" t="s">
        <v>137</v>
      </c>
      <c r="Q34" s="20" t="s">
        <v>129</v>
      </c>
      <c r="R34" s="20" t="s">
        <v>9</v>
      </c>
      <c r="S34" s="20" t="s">
        <v>136</v>
      </c>
      <c r="T34" s="20" t="s">
        <v>129</v>
      </c>
      <c r="U34" s="20" t="s">
        <v>9</v>
      </c>
      <c r="V34" s="20" t="s">
        <v>129</v>
      </c>
      <c r="W34" s="20" t="s">
        <v>135</v>
      </c>
      <c r="X34" s="20" t="s">
        <v>134</v>
      </c>
      <c r="Y34" s="20" t="s">
        <v>129</v>
      </c>
      <c r="Z34" s="20" t="s">
        <v>9</v>
      </c>
      <c r="AA34" s="20" t="s">
        <v>129</v>
      </c>
      <c r="AB34" s="20" t="s">
        <v>9</v>
      </c>
    </row>
    <row r="35" spans="1:28" ht="13.5">
      <c r="A35" s="6" t="s">
        <v>93</v>
      </c>
      <c r="B35" s="8" t="s">
        <v>100</v>
      </c>
      <c r="C35" s="20" t="s">
        <v>129</v>
      </c>
      <c r="D35" s="20" t="s">
        <v>129</v>
      </c>
      <c r="E35" s="20" t="s">
        <v>129</v>
      </c>
      <c r="F35" s="20" t="s">
        <v>129</v>
      </c>
      <c r="G35" s="20" t="s">
        <v>129</v>
      </c>
      <c r="H35" s="25"/>
      <c r="I35" s="25"/>
      <c r="J35" s="25"/>
      <c r="K35" s="25"/>
      <c r="L35" s="25"/>
      <c r="M35" s="25"/>
      <c r="N35" s="25"/>
      <c r="O35" s="25"/>
      <c r="P35" s="25"/>
      <c r="Q35" s="25"/>
      <c r="R35" s="25"/>
      <c r="S35" s="25"/>
      <c r="T35" s="25"/>
      <c r="U35" s="25"/>
      <c r="V35" s="25"/>
      <c r="W35" s="25"/>
      <c r="X35" s="25"/>
      <c r="Y35" s="25"/>
      <c r="Z35" s="25"/>
      <c r="AA35" s="25"/>
      <c r="AB35" s="90"/>
    </row>
    <row r="36" spans="1:28" ht="13.5">
      <c r="A36" s="6" t="s">
        <v>60</v>
      </c>
      <c r="B36" s="8" t="s">
        <v>61</v>
      </c>
      <c r="C36" s="20">
        <v>32</v>
      </c>
      <c r="D36" s="20">
        <v>32</v>
      </c>
      <c r="E36" s="20">
        <v>32</v>
      </c>
      <c r="F36" s="20">
        <v>33</v>
      </c>
      <c r="G36" s="20">
        <v>35</v>
      </c>
      <c r="H36" s="20">
        <v>35</v>
      </c>
      <c r="I36" s="20">
        <v>35</v>
      </c>
      <c r="J36" s="20">
        <v>36</v>
      </c>
      <c r="K36" s="20">
        <v>37</v>
      </c>
      <c r="L36" s="20">
        <v>35</v>
      </c>
      <c r="M36" s="20">
        <v>33</v>
      </c>
      <c r="N36" s="20">
        <v>37</v>
      </c>
      <c r="O36" s="20">
        <v>53</v>
      </c>
      <c r="P36" s="20">
        <v>47</v>
      </c>
      <c r="Q36" s="20">
        <v>50</v>
      </c>
      <c r="R36" s="20">
        <v>47</v>
      </c>
      <c r="S36" s="20">
        <v>50</v>
      </c>
      <c r="T36" s="20">
        <v>52</v>
      </c>
      <c r="U36" s="20">
        <v>51</v>
      </c>
      <c r="V36" s="20">
        <v>49</v>
      </c>
      <c r="W36" s="20">
        <v>46</v>
      </c>
      <c r="X36" s="20">
        <v>43</v>
      </c>
      <c r="Y36" s="20">
        <v>40</v>
      </c>
      <c r="Z36" s="20">
        <v>42</v>
      </c>
      <c r="AA36" s="20">
        <v>43</v>
      </c>
      <c r="AB36" s="20">
        <v>46</v>
      </c>
    </row>
    <row r="37" spans="1:28" ht="13.5">
      <c r="A37" s="6" t="s">
        <v>94</v>
      </c>
      <c r="B37" s="8" t="s">
        <v>101</v>
      </c>
      <c r="C37" s="20">
        <v>16</v>
      </c>
      <c r="D37" s="20">
        <v>19</v>
      </c>
      <c r="E37" s="20">
        <v>18</v>
      </c>
      <c r="F37" s="20">
        <v>15</v>
      </c>
      <c r="G37" s="20">
        <v>16</v>
      </c>
      <c r="H37" s="20">
        <v>16</v>
      </c>
      <c r="I37" s="20">
        <v>17</v>
      </c>
      <c r="J37" s="20">
        <v>15</v>
      </c>
      <c r="K37" s="20">
        <v>14</v>
      </c>
      <c r="L37" s="20">
        <v>13</v>
      </c>
      <c r="M37" s="20">
        <v>14</v>
      </c>
      <c r="N37" s="20">
        <v>11</v>
      </c>
      <c r="O37" s="20">
        <v>12</v>
      </c>
      <c r="P37" s="20">
        <v>12</v>
      </c>
      <c r="Q37" s="20">
        <v>14</v>
      </c>
      <c r="R37" s="20">
        <v>11</v>
      </c>
      <c r="S37" s="20">
        <v>14</v>
      </c>
      <c r="T37" s="20">
        <v>13</v>
      </c>
      <c r="U37" s="20">
        <v>14</v>
      </c>
      <c r="V37" s="20">
        <v>12</v>
      </c>
      <c r="W37" s="20">
        <v>15</v>
      </c>
      <c r="X37" s="20">
        <v>13</v>
      </c>
      <c r="Y37" s="20">
        <v>15</v>
      </c>
      <c r="Z37" s="25"/>
      <c r="AA37" s="25"/>
      <c r="AB37" s="90"/>
    </row>
    <row r="38" spans="1:28" ht="13.5">
      <c r="A38" s="6" t="s">
        <v>62</v>
      </c>
      <c r="B38" s="7" t="s">
        <v>63</v>
      </c>
      <c r="C38" s="20">
        <v>21</v>
      </c>
      <c r="D38" s="20">
        <v>20</v>
      </c>
      <c r="E38" s="20">
        <v>19</v>
      </c>
      <c r="F38" s="20">
        <v>18</v>
      </c>
      <c r="G38" s="20">
        <v>20</v>
      </c>
      <c r="H38" s="20">
        <v>19</v>
      </c>
      <c r="I38" s="20">
        <v>18</v>
      </c>
      <c r="J38" s="20">
        <v>17</v>
      </c>
      <c r="K38" s="20">
        <v>19</v>
      </c>
      <c r="L38" s="20">
        <v>18</v>
      </c>
      <c r="M38" s="20">
        <v>18</v>
      </c>
      <c r="N38" s="20">
        <v>16</v>
      </c>
      <c r="O38" s="20">
        <v>16</v>
      </c>
      <c r="P38" s="20">
        <v>19</v>
      </c>
      <c r="Q38" s="20">
        <v>16</v>
      </c>
      <c r="R38" s="20">
        <v>16</v>
      </c>
      <c r="S38" s="20">
        <v>17</v>
      </c>
      <c r="T38" s="20">
        <v>18</v>
      </c>
      <c r="U38" s="20">
        <v>18</v>
      </c>
      <c r="V38" s="20">
        <v>18</v>
      </c>
      <c r="W38" s="20">
        <v>21</v>
      </c>
      <c r="X38" s="20">
        <v>20</v>
      </c>
      <c r="Y38" s="20">
        <v>20</v>
      </c>
      <c r="Z38" s="20">
        <v>20</v>
      </c>
      <c r="AA38" s="20">
        <v>21</v>
      </c>
      <c r="AB38" s="20">
        <v>20</v>
      </c>
    </row>
    <row r="39" spans="1:28" ht="13.5">
      <c r="A39" s="6" t="s">
        <v>95</v>
      </c>
      <c r="B39" s="8" t="s">
        <v>102</v>
      </c>
      <c r="C39" s="25"/>
      <c r="D39" s="20">
        <v>72</v>
      </c>
      <c r="E39" s="20">
        <v>153</v>
      </c>
      <c r="F39" s="20">
        <v>153</v>
      </c>
      <c r="G39" s="20">
        <v>147</v>
      </c>
      <c r="H39" s="20">
        <v>150</v>
      </c>
      <c r="I39" s="20">
        <v>149</v>
      </c>
      <c r="J39" s="20">
        <v>151</v>
      </c>
      <c r="K39" s="20">
        <v>150</v>
      </c>
      <c r="L39" s="20">
        <v>126</v>
      </c>
      <c r="M39" s="20">
        <v>136</v>
      </c>
      <c r="N39" s="20">
        <v>93</v>
      </c>
      <c r="O39" s="20">
        <v>111</v>
      </c>
      <c r="P39" s="20">
        <v>116</v>
      </c>
      <c r="Q39" s="20">
        <v>113</v>
      </c>
      <c r="R39" s="20">
        <v>120</v>
      </c>
      <c r="S39" s="20">
        <v>118</v>
      </c>
      <c r="T39" s="20">
        <v>122</v>
      </c>
      <c r="U39" s="20">
        <v>118</v>
      </c>
      <c r="V39" s="20">
        <v>121</v>
      </c>
      <c r="W39" s="20">
        <v>117</v>
      </c>
      <c r="X39" s="20">
        <v>121</v>
      </c>
      <c r="Y39" s="20">
        <v>117</v>
      </c>
      <c r="Z39" s="20">
        <v>107</v>
      </c>
      <c r="AA39" s="25"/>
      <c r="AB39" s="90"/>
    </row>
    <row r="40" spans="1:28" ht="13.5">
      <c r="A40" s="6" t="s">
        <v>64</v>
      </c>
      <c r="B40" s="7" t="s">
        <v>65</v>
      </c>
      <c r="C40" s="25"/>
      <c r="D40" s="25"/>
      <c r="E40" s="20">
        <v>71</v>
      </c>
      <c r="F40" s="20">
        <v>165</v>
      </c>
      <c r="G40" s="20">
        <v>166</v>
      </c>
      <c r="H40" s="20">
        <v>175</v>
      </c>
      <c r="I40" s="20">
        <v>179</v>
      </c>
      <c r="J40" s="20">
        <v>155</v>
      </c>
      <c r="K40" s="20">
        <v>141</v>
      </c>
      <c r="L40" s="20">
        <v>158</v>
      </c>
      <c r="M40" s="20">
        <v>147</v>
      </c>
      <c r="N40" s="20">
        <v>126</v>
      </c>
      <c r="O40" s="20">
        <v>133</v>
      </c>
      <c r="P40" s="20">
        <v>163</v>
      </c>
      <c r="Q40" s="20">
        <v>136</v>
      </c>
      <c r="R40" s="20">
        <v>134</v>
      </c>
      <c r="S40" s="20">
        <v>137</v>
      </c>
      <c r="T40" s="20">
        <v>165</v>
      </c>
      <c r="U40" s="20">
        <v>134</v>
      </c>
      <c r="V40" s="20">
        <v>139</v>
      </c>
      <c r="W40" s="20">
        <v>143</v>
      </c>
      <c r="X40" s="20">
        <v>132</v>
      </c>
      <c r="Y40" s="20">
        <v>141</v>
      </c>
      <c r="Z40" s="20">
        <v>146</v>
      </c>
      <c r="AA40" s="20">
        <v>147</v>
      </c>
      <c r="AB40" s="20">
        <v>167</v>
      </c>
    </row>
    <row r="41" spans="1:28" ht="13.5">
      <c r="A41" s="6" t="s">
        <v>66</v>
      </c>
      <c r="B41" s="8" t="s">
        <v>67</v>
      </c>
      <c r="C41" s="25"/>
      <c r="D41" s="25"/>
      <c r="E41" s="25"/>
      <c r="F41" s="25"/>
      <c r="G41" s="25"/>
      <c r="H41" s="25"/>
      <c r="I41" s="25"/>
      <c r="J41" s="25"/>
      <c r="K41" s="25"/>
      <c r="L41" s="25"/>
      <c r="M41" s="20">
        <v>0</v>
      </c>
      <c r="N41" s="20">
        <v>6</v>
      </c>
      <c r="O41" s="20">
        <v>5</v>
      </c>
      <c r="P41" s="20">
        <v>7</v>
      </c>
      <c r="Q41" s="20">
        <v>5</v>
      </c>
      <c r="R41" s="20">
        <v>6</v>
      </c>
      <c r="S41" s="20">
        <v>7</v>
      </c>
      <c r="T41" s="20">
        <v>5</v>
      </c>
      <c r="U41" s="20">
        <v>6</v>
      </c>
      <c r="V41" s="20">
        <v>5</v>
      </c>
      <c r="W41" s="20">
        <v>6</v>
      </c>
      <c r="X41" s="20">
        <v>5</v>
      </c>
      <c r="Y41" s="20">
        <v>5</v>
      </c>
      <c r="Z41" s="20">
        <v>5</v>
      </c>
      <c r="AA41" s="20">
        <v>5</v>
      </c>
      <c r="AB41" s="20">
        <v>6</v>
      </c>
    </row>
    <row r="42" spans="1:28" ht="13.5">
      <c r="A42" s="6" t="s">
        <v>68</v>
      </c>
      <c r="B42" s="8" t="s">
        <v>69</v>
      </c>
      <c r="C42" s="25"/>
      <c r="D42" s="25"/>
      <c r="E42" s="25"/>
      <c r="F42" s="25"/>
      <c r="G42" s="25"/>
      <c r="H42" s="25"/>
      <c r="I42" s="25"/>
      <c r="J42" s="25"/>
      <c r="K42" s="25"/>
      <c r="L42" s="25"/>
      <c r="M42" s="25"/>
      <c r="N42" s="25"/>
      <c r="O42" s="25"/>
      <c r="P42" s="20">
        <v>20</v>
      </c>
      <c r="Q42" s="20">
        <v>26</v>
      </c>
      <c r="R42" s="20">
        <v>27</v>
      </c>
      <c r="S42" s="20">
        <v>30</v>
      </c>
      <c r="T42" s="20">
        <v>29</v>
      </c>
      <c r="U42" s="20">
        <v>29</v>
      </c>
      <c r="V42" s="20">
        <v>29</v>
      </c>
      <c r="W42" s="20">
        <v>29</v>
      </c>
      <c r="X42" s="20">
        <v>29</v>
      </c>
      <c r="Y42" s="20">
        <v>28</v>
      </c>
      <c r="Z42" s="20">
        <v>34</v>
      </c>
      <c r="AA42" s="20">
        <v>30</v>
      </c>
      <c r="AB42" s="20">
        <v>31</v>
      </c>
    </row>
    <row r="43" spans="1:28" ht="13.5">
      <c r="A43" s="6" t="s">
        <v>70</v>
      </c>
      <c r="B43" s="8" t="s">
        <v>71</v>
      </c>
      <c r="C43" s="25"/>
      <c r="D43" s="25"/>
      <c r="E43" s="25"/>
      <c r="F43" s="25"/>
      <c r="G43" s="25"/>
      <c r="H43" s="25"/>
      <c r="I43" s="25"/>
      <c r="J43" s="25"/>
      <c r="K43" s="25"/>
      <c r="L43" s="25"/>
      <c r="M43" s="25"/>
      <c r="N43" s="25"/>
      <c r="O43" s="25"/>
      <c r="P43" s="25"/>
      <c r="Q43" s="25"/>
      <c r="R43" s="25"/>
      <c r="S43" s="25"/>
      <c r="T43" s="20">
        <v>78</v>
      </c>
      <c r="U43" s="20">
        <v>159</v>
      </c>
      <c r="V43" s="20">
        <v>153</v>
      </c>
      <c r="W43" s="20">
        <v>157</v>
      </c>
      <c r="X43" s="20">
        <v>154</v>
      </c>
      <c r="Y43" s="20">
        <v>157</v>
      </c>
      <c r="Z43" s="20">
        <v>161</v>
      </c>
      <c r="AA43" s="20">
        <v>160</v>
      </c>
      <c r="AB43" s="20">
        <v>155</v>
      </c>
    </row>
    <row r="44" spans="1:28" ht="13.5">
      <c r="A44" s="6" t="s">
        <v>72</v>
      </c>
      <c r="B44" s="8" t="s">
        <v>73</v>
      </c>
      <c r="C44" s="25"/>
      <c r="D44" s="25"/>
      <c r="E44" s="25"/>
      <c r="F44" s="25"/>
      <c r="G44" s="25"/>
      <c r="H44" s="25"/>
      <c r="I44" s="25"/>
      <c r="J44" s="25"/>
      <c r="K44" s="25"/>
      <c r="L44" s="25"/>
      <c r="M44" s="25"/>
      <c r="N44" s="25"/>
      <c r="O44" s="25"/>
      <c r="P44" s="25"/>
      <c r="Q44" s="25"/>
      <c r="R44" s="25"/>
      <c r="S44" s="25"/>
      <c r="T44" s="25"/>
      <c r="U44" s="25"/>
      <c r="V44" s="25"/>
      <c r="W44" s="25"/>
      <c r="X44" s="25"/>
      <c r="Y44" s="25"/>
      <c r="Z44" s="20">
        <v>0</v>
      </c>
      <c r="AA44" s="20">
        <v>8</v>
      </c>
      <c r="AB44" s="20">
        <v>8</v>
      </c>
    </row>
    <row r="45" spans="1:28" ht="13.5">
      <c r="A45" s="22"/>
      <c r="B45" s="23"/>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90"/>
    </row>
    <row r="46" spans="1:28" ht="13.5">
      <c r="A46" s="22"/>
      <c r="B46" s="23"/>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90"/>
    </row>
    <row r="47" spans="1:28" ht="13.5">
      <c r="A47" s="22"/>
      <c r="B47" s="23"/>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90"/>
    </row>
    <row r="48" spans="1:28" ht="13.5">
      <c r="A48" s="6" t="s">
        <v>96</v>
      </c>
      <c r="B48" s="8" t="s">
        <v>105</v>
      </c>
      <c r="C48" s="25"/>
      <c r="D48" s="20">
        <v>16</v>
      </c>
      <c r="E48" s="20">
        <v>47</v>
      </c>
      <c r="F48" s="20">
        <v>46</v>
      </c>
      <c r="G48" s="26">
        <v>15</v>
      </c>
      <c r="H48" s="25"/>
      <c r="I48" s="25"/>
      <c r="J48" s="25"/>
      <c r="K48" s="25"/>
      <c r="L48" s="25"/>
      <c r="M48" s="25"/>
      <c r="N48" s="25"/>
      <c r="O48" s="25"/>
      <c r="P48" s="25"/>
      <c r="Q48" s="25"/>
      <c r="R48" s="25"/>
      <c r="S48" s="25"/>
      <c r="T48" s="25"/>
      <c r="U48" s="25"/>
      <c r="V48" s="25"/>
      <c r="W48" s="25"/>
      <c r="X48" s="25"/>
      <c r="Y48" s="25"/>
      <c r="Z48" s="25"/>
      <c r="AA48" s="25"/>
      <c r="AB48" s="90"/>
    </row>
    <row r="49" spans="1:28" ht="13.5">
      <c r="A49" s="6" t="s">
        <v>74</v>
      </c>
      <c r="B49" s="8" t="s">
        <v>75</v>
      </c>
      <c r="C49" s="25"/>
      <c r="D49" s="25"/>
      <c r="E49" s="25"/>
      <c r="F49" s="25"/>
      <c r="G49" s="25"/>
      <c r="H49" s="25"/>
      <c r="I49" s="25"/>
      <c r="J49" s="25"/>
      <c r="K49" s="25"/>
      <c r="L49" s="25"/>
      <c r="M49" s="20">
        <v>10</v>
      </c>
      <c r="N49" s="20">
        <v>16</v>
      </c>
      <c r="O49" s="20">
        <v>15</v>
      </c>
      <c r="P49" s="20">
        <v>16</v>
      </c>
      <c r="Q49" s="20">
        <v>15</v>
      </c>
      <c r="R49" s="20">
        <v>16</v>
      </c>
      <c r="S49" s="20">
        <v>15</v>
      </c>
      <c r="T49" s="20">
        <v>15</v>
      </c>
      <c r="U49" s="20">
        <v>16</v>
      </c>
      <c r="V49" s="20">
        <v>15</v>
      </c>
      <c r="W49" s="20">
        <v>16</v>
      </c>
      <c r="X49" s="20">
        <v>15</v>
      </c>
      <c r="Y49" s="20">
        <v>16</v>
      </c>
      <c r="Z49" s="20">
        <v>15</v>
      </c>
      <c r="AA49" s="20">
        <v>16</v>
      </c>
      <c r="AB49" s="20">
        <v>16</v>
      </c>
    </row>
    <row r="50" spans="1:28" ht="13.5">
      <c r="A50" s="6" t="s">
        <v>76</v>
      </c>
      <c r="B50" s="8" t="s">
        <v>77</v>
      </c>
      <c r="C50" s="25"/>
      <c r="D50" s="25"/>
      <c r="E50" s="25"/>
      <c r="F50" s="25"/>
      <c r="G50" s="25"/>
      <c r="H50" s="25"/>
      <c r="I50" s="25"/>
      <c r="J50" s="25"/>
      <c r="K50" s="25"/>
      <c r="L50" s="25"/>
      <c r="M50" s="25"/>
      <c r="N50" s="20">
        <v>3</v>
      </c>
      <c r="O50" s="20">
        <v>18</v>
      </c>
      <c r="P50" s="20">
        <v>17</v>
      </c>
      <c r="Q50" s="20">
        <v>17</v>
      </c>
      <c r="R50" s="20">
        <v>17</v>
      </c>
      <c r="S50" s="20">
        <v>17</v>
      </c>
      <c r="T50" s="20">
        <v>17</v>
      </c>
      <c r="U50" s="20">
        <v>16</v>
      </c>
      <c r="V50" s="20">
        <v>18</v>
      </c>
      <c r="W50" s="20">
        <v>17</v>
      </c>
      <c r="X50" s="20">
        <v>17</v>
      </c>
      <c r="Y50" s="20">
        <v>17</v>
      </c>
      <c r="Z50" s="20">
        <v>18</v>
      </c>
      <c r="AA50" s="20">
        <v>18</v>
      </c>
      <c r="AB50" s="20">
        <v>19</v>
      </c>
    </row>
    <row r="51" spans="1:28" ht="13.5">
      <c r="A51" s="6" t="s">
        <v>78</v>
      </c>
      <c r="B51" s="8" t="s">
        <v>79</v>
      </c>
      <c r="C51" s="25"/>
      <c r="D51" s="25"/>
      <c r="E51" s="25"/>
      <c r="F51" s="25"/>
      <c r="G51" s="25"/>
      <c r="H51" s="25"/>
      <c r="I51" s="25"/>
      <c r="J51" s="25"/>
      <c r="K51" s="25"/>
      <c r="L51" s="25"/>
      <c r="M51" s="25"/>
      <c r="N51" s="25"/>
      <c r="O51" s="25"/>
      <c r="P51" s="20">
        <v>26</v>
      </c>
      <c r="Q51" s="26">
        <v>38</v>
      </c>
      <c r="R51" s="20">
        <v>36</v>
      </c>
      <c r="S51" s="20">
        <v>35</v>
      </c>
      <c r="T51" s="20">
        <v>34</v>
      </c>
      <c r="U51" s="20">
        <v>36</v>
      </c>
      <c r="V51" s="20">
        <v>36</v>
      </c>
      <c r="W51" s="20">
        <v>34</v>
      </c>
      <c r="X51" s="20">
        <v>33</v>
      </c>
      <c r="Y51" s="20">
        <v>34</v>
      </c>
      <c r="Z51" s="20">
        <v>33</v>
      </c>
      <c r="AA51" s="20">
        <v>32</v>
      </c>
      <c r="AB51" s="20">
        <v>38</v>
      </c>
    </row>
    <row r="52" spans="1:28" ht="13.5">
      <c r="A52" s="6" t="s">
        <v>80</v>
      </c>
      <c r="B52" s="8" t="s">
        <v>81</v>
      </c>
      <c r="C52" s="25"/>
      <c r="D52" s="25"/>
      <c r="E52" s="25"/>
      <c r="F52" s="25"/>
      <c r="G52" s="25"/>
      <c r="H52" s="25"/>
      <c r="I52" s="25"/>
      <c r="J52" s="25"/>
      <c r="K52" s="25"/>
      <c r="L52" s="25"/>
      <c r="M52" s="25"/>
      <c r="N52" s="25"/>
      <c r="O52" s="25"/>
      <c r="P52" s="25"/>
      <c r="Q52" s="25"/>
      <c r="R52" s="20">
        <v>29</v>
      </c>
      <c r="S52" s="20">
        <v>36</v>
      </c>
      <c r="T52" s="20">
        <v>35</v>
      </c>
      <c r="U52" s="20">
        <v>34</v>
      </c>
      <c r="V52" s="20">
        <v>35</v>
      </c>
      <c r="W52" s="20">
        <v>34</v>
      </c>
      <c r="X52" s="20">
        <v>34</v>
      </c>
      <c r="Y52" s="20">
        <v>35</v>
      </c>
      <c r="Z52" s="20">
        <v>33</v>
      </c>
      <c r="AA52" s="20">
        <v>34</v>
      </c>
      <c r="AB52" s="20">
        <v>34</v>
      </c>
    </row>
    <row r="53" spans="1:28" ht="13.5">
      <c r="A53" s="6" t="s">
        <v>82</v>
      </c>
      <c r="B53" s="8" t="s">
        <v>83</v>
      </c>
      <c r="C53" s="25"/>
      <c r="D53" s="25"/>
      <c r="E53" s="25"/>
      <c r="F53" s="25"/>
      <c r="G53" s="25"/>
      <c r="H53" s="25"/>
      <c r="I53" s="25"/>
      <c r="J53" s="25"/>
      <c r="K53" s="25"/>
      <c r="L53" s="25"/>
      <c r="M53" s="25"/>
      <c r="N53" s="25"/>
      <c r="O53" s="25"/>
      <c r="P53" s="25"/>
      <c r="Q53" s="25"/>
      <c r="R53" s="20">
        <v>18</v>
      </c>
      <c r="S53" s="20">
        <v>21</v>
      </c>
      <c r="T53" s="20">
        <v>22</v>
      </c>
      <c r="U53" s="20">
        <v>21</v>
      </c>
      <c r="V53" s="20">
        <v>21</v>
      </c>
      <c r="W53" s="20">
        <v>21</v>
      </c>
      <c r="X53" s="20">
        <v>22</v>
      </c>
      <c r="Y53" s="20">
        <v>22</v>
      </c>
      <c r="Z53" s="20">
        <v>22</v>
      </c>
      <c r="AA53" s="20">
        <v>22</v>
      </c>
      <c r="AB53" s="20">
        <v>22</v>
      </c>
    </row>
    <row r="54" spans="1:28" ht="13.5">
      <c r="A54" s="6" t="s">
        <v>84</v>
      </c>
      <c r="B54" s="8" t="s">
        <v>85</v>
      </c>
      <c r="C54" s="25"/>
      <c r="D54" s="25"/>
      <c r="E54" s="25"/>
      <c r="F54" s="25"/>
      <c r="G54" s="25"/>
      <c r="H54" s="25"/>
      <c r="I54" s="25"/>
      <c r="J54" s="25"/>
      <c r="K54" s="25"/>
      <c r="L54" s="25"/>
      <c r="M54" s="25"/>
      <c r="N54" s="25"/>
      <c r="O54" s="25"/>
      <c r="P54" s="25"/>
      <c r="Q54" s="25"/>
      <c r="R54" s="25"/>
      <c r="S54" s="25"/>
      <c r="T54" s="25"/>
      <c r="U54" s="20">
        <v>1</v>
      </c>
      <c r="V54" s="20">
        <v>9</v>
      </c>
      <c r="W54" s="20">
        <v>8</v>
      </c>
      <c r="X54" s="20">
        <v>8</v>
      </c>
      <c r="Y54" s="20">
        <v>9</v>
      </c>
      <c r="Z54" s="20">
        <v>8</v>
      </c>
      <c r="AA54" s="20">
        <v>9</v>
      </c>
      <c r="AB54" s="20">
        <v>9</v>
      </c>
    </row>
    <row r="55" spans="1:28" ht="13.5">
      <c r="A55" s="6" t="s">
        <v>86</v>
      </c>
      <c r="B55" s="8" t="s">
        <v>87</v>
      </c>
      <c r="C55" s="25"/>
      <c r="D55" s="25"/>
      <c r="E55" s="25"/>
      <c r="F55" s="25"/>
      <c r="G55" s="25"/>
      <c r="H55" s="25"/>
      <c r="I55" s="25"/>
      <c r="J55" s="25"/>
      <c r="K55" s="25"/>
      <c r="L55" s="25"/>
      <c r="M55" s="25"/>
      <c r="N55" s="25"/>
      <c r="O55" s="25"/>
      <c r="P55" s="25"/>
      <c r="Q55" s="25"/>
      <c r="R55" s="25"/>
      <c r="S55" s="25"/>
      <c r="T55" s="25"/>
      <c r="U55" s="25"/>
      <c r="V55" s="25"/>
      <c r="W55" s="25"/>
      <c r="X55" s="25"/>
      <c r="Y55" s="25"/>
      <c r="Z55" s="20">
        <v>1</v>
      </c>
      <c r="AA55" s="20">
        <v>20</v>
      </c>
      <c r="AB55" s="20">
        <v>18</v>
      </c>
    </row>
    <row r="56" spans="1:28" ht="13.5">
      <c r="A56" s="22"/>
      <c r="B56" s="23"/>
      <c r="C56" s="25"/>
      <c r="D56" s="25"/>
      <c r="E56" s="25"/>
      <c r="F56" s="25"/>
      <c r="G56" s="25"/>
      <c r="H56" s="25"/>
      <c r="I56" s="25"/>
      <c r="J56" s="25"/>
      <c r="K56" s="25"/>
      <c r="L56" s="25"/>
      <c r="M56" s="25"/>
      <c r="N56" s="25"/>
      <c r="O56" s="25"/>
      <c r="P56" s="25"/>
      <c r="Q56" s="25"/>
      <c r="R56" s="25"/>
      <c r="S56" s="25"/>
      <c r="T56" s="25"/>
      <c r="U56" s="25"/>
      <c r="V56" s="25"/>
      <c r="W56" s="25"/>
      <c r="X56" s="25"/>
      <c r="Y56" s="25"/>
      <c r="Z56" s="25"/>
      <c r="AA56" s="25"/>
      <c r="AB56" s="90"/>
    </row>
    <row r="57" spans="1:28" ht="13.5">
      <c r="A57" s="22"/>
      <c r="B57" s="23"/>
      <c r="C57" s="25"/>
      <c r="D57" s="25"/>
      <c r="E57" s="25"/>
      <c r="F57" s="25"/>
      <c r="G57" s="25"/>
      <c r="H57" s="25"/>
      <c r="I57" s="25"/>
      <c r="J57" s="25"/>
      <c r="K57" s="25"/>
      <c r="L57" s="25"/>
      <c r="M57" s="25"/>
      <c r="N57" s="25"/>
      <c r="O57" s="25"/>
      <c r="P57" s="25"/>
      <c r="Q57" s="25"/>
      <c r="R57" s="25"/>
      <c r="S57" s="25"/>
      <c r="T57" s="25"/>
      <c r="U57" s="25"/>
      <c r="V57" s="25"/>
      <c r="W57" s="25"/>
      <c r="X57" s="25"/>
      <c r="Y57" s="25"/>
      <c r="Z57" s="25"/>
      <c r="AA57" s="25"/>
      <c r="AB57" s="90"/>
    </row>
    <row r="58" spans="1:28" ht="13.5">
      <c r="A58" s="22"/>
      <c r="B58" s="23"/>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90"/>
    </row>
    <row r="59" spans="1:28" ht="13.5">
      <c r="A59" s="6"/>
      <c r="B59" s="8" t="s">
        <v>111</v>
      </c>
      <c r="C59" s="25"/>
      <c r="D59" s="25"/>
      <c r="E59" s="25"/>
      <c r="F59" s="25"/>
      <c r="G59" s="25"/>
      <c r="H59" s="25"/>
      <c r="I59" s="25"/>
      <c r="J59" s="25"/>
      <c r="K59" s="25"/>
      <c r="L59" s="25"/>
      <c r="M59" s="25"/>
      <c r="N59" s="25"/>
      <c r="O59" s="25"/>
      <c r="P59" s="25"/>
      <c r="Q59" s="25"/>
      <c r="R59" s="25"/>
      <c r="S59" s="25"/>
      <c r="T59" s="25"/>
      <c r="U59" s="25"/>
      <c r="V59" s="20">
        <v>0</v>
      </c>
      <c r="W59" s="25"/>
      <c r="X59" s="25"/>
      <c r="Y59" s="25"/>
      <c r="Z59" s="20" t="s">
        <v>129</v>
      </c>
      <c r="AA59" s="20" t="s">
        <v>132</v>
      </c>
      <c r="AB59" s="20" t="s">
        <v>197</v>
      </c>
    </row>
    <row r="60" spans="1:28" ht="13.5">
      <c r="A60" s="6"/>
      <c r="B60" s="8" t="s">
        <v>17</v>
      </c>
      <c r="C60" s="20">
        <v>712</v>
      </c>
      <c r="D60" s="20">
        <v>859</v>
      </c>
      <c r="E60" s="20">
        <v>1083</v>
      </c>
      <c r="F60" s="20">
        <v>1257</v>
      </c>
      <c r="G60" s="20">
        <v>1063</v>
      </c>
      <c r="H60" s="20">
        <v>1141</v>
      </c>
      <c r="I60" s="20">
        <v>1066</v>
      </c>
      <c r="J60" s="20">
        <v>1082</v>
      </c>
      <c r="K60" s="20">
        <v>1005</v>
      </c>
      <c r="L60" s="20">
        <v>1033</v>
      </c>
      <c r="M60" s="20">
        <v>1014</v>
      </c>
      <c r="N60" s="20">
        <v>1016</v>
      </c>
      <c r="O60" s="20">
        <v>1006</v>
      </c>
      <c r="P60" s="20">
        <v>1136</v>
      </c>
      <c r="Q60" s="20">
        <v>1110</v>
      </c>
      <c r="R60" s="20">
        <v>1272</v>
      </c>
      <c r="S60" s="20">
        <v>1246</v>
      </c>
      <c r="T60" s="20">
        <v>1406</v>
      </c>
      <c r="U60" s="20">
        <v>1440</v>
      </c>
      <c r="V60" s="20">
        <v>1423</v>
      </c>
      <c r="W60" s="20">
        <v>1422</v>
      </c>
      <c r="X60" s="20">
        <v>1477</v>
      </c>
      <c r="Y60" s="20">
        <v>1441</v>
      </c>
      <c r="Z60" s="20">
        <v>1476</v>
      </c>
      <c r="AA60" s="20">
        <v>1358</v>
      </c>
      <c r="AB60" s="20">
        <v>1399</v>
      </c>
    </row>
    <row r="61" spans="21:28" ht="13.5">
      <c r="U61" s="21"/>
      <c r="V61" s="21"/>
      <c r="W61" s="21"/>
      <c r="X61" s="21"/>
      <c r="Y61" s="21"/>
      <c r="Z61" s="21"/>
      <c r="AA61" s="21"/>
      <c r="AB61" s="21"/>
    </row>
    <row r="62" spans="21:28" ht="13.5">
      <c r="U62" s="21"/>
      <c r="V62" s="21"/>
      <c r="W62" s="21"/>
      <c r="X62" s="21"/>
      <c r="Y62" s="21"/>
      <c r="Z62" s="21"/>
      <c r="AA62" s="21"/>
      <c r="AB62" s="21"/>
    </row>
  </sheetData>
  <sheetProtection/>
  <printOptions/>
  <pageMargins left="0.25" right="0.25" top="0.75" bottom="0.75" header="0.3" footer="0.3"/>
  <pageSetup fitToHeight="1" fitToWidth="1" horizontalDpi="600" verticalDpi="600" orientation="landscape" paperSize="8" scale="65" r:id="rId1"/>
  <headerFooter alignWithMargins="0">
    <oddHeader>&amp;L&amp;"ＭＳ Ｐゴシック,太字"運用状況の推移&amp;R&amp;"ＭＳ Ｐゴシック,太字"ジャパンエクセレント投資法人&amp;"ＭＳ Ｐゴシック,標準"
http://www.excellent-reit.co.jp/</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AB62"/>
  <sheetViews>
    <sheetView view="pageBreakPreview" zoomScale="106" zoomScaleSheetLayoutView="106" zoomScalePageLayoutView="0" workbookViewId="0" topLeftCell="A1">
      <pane xSplit="2" ySplit="6" topLeftCell="Y7" activePane="bottomRight" state="frozen"/>
      <selection pane="topLeft" activeCell="AD39" sqref="AD39"/>
      <selection pane="topRight" activeCell="AD39" sqref="AD39"/>
      <selection pane="bottomLeft" activeCell="AD39" sqref="AD39"/>
      <selection pane="bottomRight" activeCell="AB1" sqref="AB1:AB16384"/>
    </sheetView>
  </sheetViews>
  <sheetFormatPr defaultColWidth="9.00390625" defaultRowHeight="13.5"/>
  <cols>
    <col min="1" max="1" width="9.00390625" style="4" customWidth="1"/>
    <col min="2" max="2" width="30.25390625" style="5" customWidth="1"/>
    <col min="3" max="28" width="10.75390625" style="0" customWidth="1"/>
  </cols>
  <sheetData>
    <row r="1" ht="13.5">
      <c r="A1" s="4" t="s">
        <v>171</v>
      </c>
    </row>
    <row r="3" ht="13.5">
      <c r="B3" s="5" t="s">
        <v>108</v>
      </c>
    </row>
    <row r="4" spans="1:28" s="11" customFormat="1" ht="13.5">
      <c r="A4" s="9"/>
      <c r="B4" s="10"/>
      <c r="C4" s="57">
        <v>1</v>
      </c>
      <c r="D4" s="57">
        <v>2</v>
      </c>
      <c r="E4" s="57">
        <v>3</v>
      </c>
      <c r="F4" s="57">
        <v>4</v>
      </c>
      <c r="G4" s="57">
        <v>5</v>
      </c>
      <c r="H4" s="57">
        <v>6</v>
      </c>
      <c r="I4" s="57">
        <v>7</v>
      </c>
      <c r="J4" s="57">
        <v>8</v>
      </c>
      <c r="K4" s="58">
        <v>9</v>
      </c>
      <c r="L4" s="57">
        <v>10</v>
      </c>
      <c r="M4" s="58">
        <v>11</v>
      </c>
      <c r="N4" s="58">
        <v>12</v>
      </c>
      <c r="O4" s="58">
        <v>13</v>
      </c>
      <c r="P4" s="57">
        <v>14</v>
      </c>
      <c r="Q4" s="57">
        <v>15</v>
      </c>
      <c r="R4" s="57">
        <v>16</v>
      </c>
      <c r="S4" s="58">
        <v>17</v>
      </c>
      <c r="T4" s="58">
        <v>18</v>
      </c>
      <c r="U4" s="58">
        <v>19</v>
      </c>
      <c r="V4" s="58">
        <v>20</v>
      </c>
      <c r="W4" s="58">
        <v>21</v>
      </c>
      <c r="X4" s="58">
        <v>22</v>
      </c>
      <c r="Y4" s="57">
        <v>23</v>
      </c>
      <c r="Z4" s="58">
        <v>24</v>
      </c>
      <c r="AA4" s="58">
        <v>25</v>
      </c>
      <c r="AB4" s="57">
        <v>26</v>
      </c>
    </row>
    <row r="5" spans="1:28" s="11" customFormat="1" ht="13.5">
      <c r="A5" s="18" t="s">
        <v>107</v>
      </c>
      <c r="B5" s="19" t="s">
        <v>106</v>
      </c>
      <c r="C5" s="12">
        <v>38768</v>
      </c>
      <c r="D5" s="13">
        <v>39083</v>
      </c>
      <c r="E5" s="13">
        <v>39264</v>
      </c>
      <c r="F5" s="13">
        <v>39448</v>
      </c>
      <c r="G5" s="13">
        <v>39630</v>
      </c>
      <c r="H5" s="13">
        <v>39814</v>
      </c>
      <c r="I5" s="13">
        <v>39995</v>
      </c>
      <c r="J5" s="13">
        <v>40179</v>
      </c>
      <c r="K5" s="13">
        <v>40360</v>
      </c>
      <c r="L5" s="13">
        <v>40544</v>
      </c>
      <c r="M5" s="13">
        <v>40725</v>
      </c>
      <c r="N5" s="13">
        <v>40909</v>
      </c>
      <c r="O5" s="13">
        <v>41091</v>
      </c>
      <c r="P5" s="13">
        <v>41275</v>
      </c>
      <c r="Q5" s="13">
        <v>41456</v>
      </c>
      <c r="R5" s="13">
        <v>41640</v>
      </c>
      <c r="S5" s="13">
        <v>41821</v>
      </c>
      <c r="T5" s="13">
        <v>42005</v>
      </c>
      <c r="U5" s="13">
        <v>42186</v>
      </c>
      <c r="V5" s="13">
        <v>42370</v>
      </c>
      <c r="W5" s="13">
        <v>42552</v>
      </c>
      <c r="X5" s="13">
        <v>42736</v>
      </c>
      <c r="Y5" s="13">
        <v>42917</v>
      </c>
      <c r="Z5" s="13">
        <v>43101</v>
      </c>
      <c r="AA5" s="13">
        <v>43282</v>
      </c>
      <c r="AB5" s="13">
        <v>43466</v>
      </c>
    </row>
    <row r="6" spans="1:28" s="11" customFormat="1" ht="13.5">
      <c r="A6" s="14"/>
      <c r="B6" s="15"/>
      <c r="C6" s="16">
        <v>39082</v>
      </c>
      <c r="D6" s="17">
        <v>39263</v>
      </c>
      <c r="E6" s="17">
        <v>39447</v>
      </c>
      <c r="F6" s="17">
        <v>39629</v>
      </c>
      <c r="G6" s="17">
        <v>39813</v>
      </c>
      <c r="H6" s="17">
        <v>39994</v>
      </c>
      <c r="I6" s="17">
        <v>40178</v>
      </c>
      <c r="J6" s="17">
        <v>40359</v>
      </c>
      <c r="K6" s="17">
        <v>40543</v>
      </c>
      <c r="L6" s="17">
        <v>40724</v>
      </c>
      <c r="M6" s="17">
        <v>40908</v>
      </c>
      <c r="N6" s="17">
        <v>41090</v>
      </c>
      <c r="O6" s="17">
        <v>41274</v>
      </c>
      <c r="P6" s="17">
        <v>41455</v>
      </c>
      <c r="Q6" s="17">
        <v>41639</v>
      </c>
      <c r="R6" s="17">
        <v>41820</v>
      </c>
      <c r="S6" s="17">
        <v>42004</v>
      </c>
      <c r="T6" s="17">
        <v>42185</v>
      </c>
      <c r="U6" s="17">
        <v>42369</v>
      </c>
      <c r="V6" s="17">
        <v>42551</v>
      </c>
      <c r="W6" s="17">
        <v>42735</v>
      </c>
      <c r="X6" s="17">
        <v>42916</v>
      </c>
      <c r="Y6" s="17">
        <v>43100</v>
      </c>
      <c r="Z6" s="17">
        <v>43281</v>
      </c>
      <c r="AA6" s="17">
        <v>43465</v>
      </c>
      <c r="AB6" s="17">
        <v>43646</v>
      </c>
    </row>
    <row r="7" spans="1:28" ht="13.5">
      <c r="A7" s="6" t="s">
        <v>26</v>
      </c>
      <c r="B7" s="7" t="s">
        <v>27</v>
      </c>
      <c r="C7" s="20">
        <v>146</v>
      </c>
      <c r="D7" s="20">
        <v>132</v>
      </c>
      <c r="E7" s="20">
        <v>148</v>
      </c>
      <c r="F7" s="20">
        <v>135</v>
      </c>
      <c r="G7" s="20">
        <v>148</v>
      </c>
      <c r="H7" s="20">
        <v>135</v>
      </c>
      <c r="I7" s="20">
        <v>132</v>
      </c>
      <c r="J7" s="20">
        <v>126</v>
      </c>
      <c r="K7" s="20">
        <v>142</v>
      </c>
      <c r="L7" s="20">
        <v>119</v>
      </c>
      <c r="M7" s="20">
        <v>136</v>
      </c>
      <c r="N7" s="20">
        <v>128</v>
      </c>
      <c r="O7" s="20">
        <v>142</v>
      </c>
      <c r="P7" s="20">
        <v>132</v>
      </c>
      <c r="Q7" s="20">
        <v>157</v>
      </c>
      <c r="R7" s="20">
        <v>143</v>
      </c>
      <c r="S7" s="20">
        <v>156</v>
      </c>
      <c r="T7" s="20">
        <v>145</v>
      </c>
      <c r="U7" s="20">
        <v>147</v>
      </c>
      <c r="V7" s="20">
        <v>134</v>
      </c>
      <c r="W7" s="20">
        <v>136</v>
      </c>
      <c r="X7" s="20">
        <v>127</v>
      </c>
      <c r="Y7" s="20">
        <v>142</v>
      </c>
      <c r="Z7" s="20">
        <v>110</v>
      </c>
      <c r="AA7" s="20">
        <v>88</v>
      </c>
      <c r="AB7" s="20">
        <v>80</v>
      </c>
    </row>
    <row r="8" spans="1:28" ht="13.5">
      <c r="A8" s="6" t="s">
        <v>28</v>
      </c>
      <c r="B8" s="7" t="s">
        <v>29</v>
      </c>
      <c r="C8" s="20">
        <v>0</v>
      </c>
      <c r="D8" s="20">
        <v>0</v>
      </c>
      <c r="E8" s="20">
        <v>0</v>
      </c>
      <c r="F8" s="20">
        <v>0</v>
      </c>
      <c r="G8" s="20">
        <v>0</v>
      </c>
      <c r="H8" s="20">
        <v>0</v>
      </c>
      <c r="I8" s="20">
        <v>0</v>
      </c>
      <c r="J8" s="20">
        <v>0</v>
      </c>
      <c r="K8" s="20">
        <v>0</v>
      </c>
      <c r="L8" s="20">
        <v>0</v>
      </c>
      <c r="M8" s="20">
        <v>0</v>
      </c>
      <c r="N8" s="20">
        <v>0</v>
      </c>
      <c r="O8" s="20">
        <v>0</v>
      </c>
      <c r="P8" s="20">
        <v>0</v>
      </c>
      <c r="Q8" s="20">
        <v>0</v>
      </c>
      <c r="R8" s="20">
        <v>0</v>
      </c>
      <c r="S8" s="20">
        <v>0</v>
      </c>
      <c r="T8" s="20">
        <v>0</v>
      </c>
      <c r="U8" s="20">
        <v>0</v>
      </c>
      <c r="V8" s="20">
        <v>0</v>
      </c>
      <c r="W8" s="20">
        <v>0</v>
      </c>
      <c r="X8" s="20">
        <v>0</v>
      </c>
      <c r="Y8" s="20">
        <v>0</v>
      </c>
      <c r="Z8" s="20">
        <v>0</v>
      </c>
      <c r="AA8" s="20">
        <v>0</v>
      </c>
      <c r="AB8" s="20">
        <v>0</v>
      </c>
    </row>
    <row r="9" spans="1:28" ht="13.5">
      <c r="A9" s="6" t="s">
        <v>30</v>
      </c>
      <c r="B9" s="7" t="s">
        <v>31</v>
      </c>
      <c r="C9" s="20">
        <v>15</v>
      </c>
      <c r="D9" s="20">
        <v>16</v>
      </c>
      <c r="E9" s="20">
        <v>16</v>
      </c>
      <c r="F9" s="20">
        <v>15</v>
      </c>
      <c r="G9" s="20">
        <v>17</v>
      </c>
      <c r="H9" s="20">
        <v>16</v>
      </c>
      <c r="I9" s="20">
        <v>15</v>
      </c>
      <c r="J9" s="20">
        <v>14</v>
      </c>
      <c r="K9" s="20">
        <v>16</v>
      </c>
      <c r="L9" s="20">
        <v>13</v>
      </c>
      <c r="M9" s="20">
        <v>15</v>
      </c>
      <c r="N9" s="20">
        <v>12</v>
      </c>
      <c r="O9" s="20">
        <v>16</v>
      </c>
      <c r="P9" s="20">
        <v>14</v>
      </c>
      <c r="Q9" s="20">
        <v>18</v>
      </c>
      <c r="R9" s="20">
        <v>13</v>
      </c>
      <c r="S9" s="20">
        <v>11</v>
      </c>
      <c r="T9" s="20">
        <v>15</v>
      </c>
      <c r="U9" s="20">
        <v>12</v>
      </c>
      <c r="V9" s="20">
        <v>11</v>
      </c>
      <c r="W9" s="20">
        <v>11</v>
      </c>
      <c r="X9" s="20">
        <v>10</v>
      </c>
      <c r="Y9" s="20">
        <v>11</v>
      </c>
      <c r="Z9" s="20">
        <v>11</v>
      </c>
      <c r="AA9" s="20">
        <v>12</v>
      </c>
      <c r="AB9" s="20">
        <v>11</v>
      </c>
    </row>
    <row r="10" spans="1:28" ht="13.5">
      <c r="A10" s="6" t="s">
        <v>88</v>
      </c>
      <c r="B10" s="8" t="s">
        <v>97</v>
      </c>
      <c r="C10" s="20">
        <v>12</v>
      </c>
      <c r="D10" s="20">
        <v>13</v>
      </c>
      <c r="E10" s="20">
        <v>14</v>
      </c>
      <c r="F10" s="20">
        <v>13</v>
      </c>
      <c r="G10" s="20">
        <v>12</v>
      </c>
      <c r="H10" s="20">
        <v>13</v>
      </c>
      <c r="I10" s="20">
        <v>12</v>
      </c>
      <c r="J10" s="20">
        <v>11</v>
      </c>
      <c r="K10" s="20">
        <v>13</v>
      </c>
      <c r="L10" s="20">
        <v>16</v>
      </c>
      <c r="M10" s="20">
        <v>17</v>
      </c>
      <c r="N10" s="20">
        <v>17</v>
      </c>
      <c r="O10" s="20">
        <v>18</v>
      </c>
      <c r="P10" s="20">
        <v>18</v>
      </c>
      <c r="Q10" s="20">
        <v>21</v>
      </c>
      <c r="R10" s="20">
        <v>21</v>
      </c>
      <c r="S10" s="20">
        <v>22</v>
      </c>
      <c r="T10" s="20">
        <v>23</v>
      </c>
      <c r="U10" s="26">
        <v>19</v>
      </c>
      <c r="V10" s="25"/>
      <c r="W10" s="25"/>
      <c r="X10" s="25"/>
      <c r="Y10" s="25"/>
      <c r="Z10" s="25"/>
      <c r="AA10" s="25"/>
      <c r="AB10" s="90"/>
    </row>
    <row r="11" spans="1:28" ht="13.5">
      <c r="A11" s="6" t="s">
        <v>89</v>
      </c>
      <c r="B11" s="8" t="s">
        <v>98</v>
      </c>
      <c r="C11" s="20" t="s">
        <v>9</v>
      </c>
      <c r="D11" s="20" t="s">
        <v>129</v>
      </c>
      <c r="E11" s="20" t="s">
        <v>129</v>
      </c>
      <c r="F11" s="20" t="s">
        <v>129</v>
      </c>
      <c r="G11" s="20" t="s">
        <v>133</v>
      </c>
      <c r="H11" s="20" t="s">
        <v>129</v>
      </c>
      <c r="I11" s="20" t="s">
        <v>129</v>
      </c>
      <c r="J11" s="20" t="s">
        <v>131</v>
      </c>
      <c r="K11" s="20" t="s">
        <v>129</v>
      </c>
      <c r="L11" s="20" t="s">
        <v>129</v>
      </c>
      <c r="M11" s="25"/>
      <c r="N11" s="25"/>
      <c r="O11" s="25"/>
      <c r="P11" s="25"/>
      <c r="Q11" s="25"/>
      <c r="R11" s="25"/>
      <c r="S11" s="25"/>
      <c r="T11" s="25"/>
      <c r="U11" s="25"/>
      <c r="V11" s="25"/>
      <c r="W11" s="25"/>
      <c r="X11" s="25"/>
      <c r="Y11" s="25"/>
      <c r="Z11" s="25"/>
      <c r="AA11" s="25"/>
      <c r="AB11" s="90"/>
    </row>
    <row r="12" spans="1:28" ht="13.5">
      <c r="A12" s="6" t="s">
        <v>90</v>
      </c>
      <c r="B12" s="8" t="s">
        <v>99</v>
      </c>
      <c r="C12" s="20">
        <v>11</v>
      </c>
      <c r="D12" s="20">
        <v>11</v>
      </c>
      <c r="E12" s="20">
        <v>13</v>
      </c>
      <c r="F12" s="20">
        <v>12</v>
      </c>
      <c r="G12" s="20">
        <v>15</v>
      </c>
      <c r="H12" s="20">
        <v>13</v>
      </c>
      <c r="I12" s="20">
        <v>12</v>
      </c>
      <c r="J12" s="20">
        <v>11</v>
      </c>
      <c r="K12" s="20">
        <v>12</v>
      </c>
      <c r="L12" s="20">
        <v>10</v>
      </c>
      <c r="M12" s="20">
        <v>11</v>
      </c>
      <c r="N12" s="20">
        <v>5</v>
      </c>
      <c r="O12" s="25"/>
      <c r="P12" s="25"/>
      <c r="Q12" s="25"/>
      <c r="R12" s="25"/>
      <c r="S12" s="25"/>
      <c r="T12" s="25"/>
      <c r="U12" s="25"/>
      <c r="V12" s="25"/>
      <c r="W12" s="25"/>
      <c r="X12" s="25"/>
      <c r="Y12" s="25"/>
      <c r="Z12" s="25"/>
      <c r="AA12" s="25"/>
      <c r="AB12" s="90"/>
    </row>
    <row r="13" spans="1:28" ht="13.5">
      <c r="A13" s="6" t="s">
        <v>91</v>
      </c>
      <c r="B13" s="8" t="s">
        <v>103</v>
      </c>
      <c r="C13" s="25"/>
      <c r="D13" s="20">
        <v>10</v>
      </c>
      <c r="E13" s="20">
        <v>28</v>
      </c>
      <c r="F13" s="20">
        <v>25</v>
      </c>
      <c r="G13" s="26">
        <v>24</v>
      </c>
      <c r="H13" s="20">
        <v>23</v>
      </c>
      <c r="I13" s="20">
        <v>25</v>
      </c>
      <c r="J13" s="20">
        <v>23</v>
      </c>
      <c r="K13" s="20">
        <v>25</v>
      </c>
      <c r="L13" s="20">
        <v>21</v>
      </c>
      <c r="M13" s="20">
        <v>18</v>
      </c>
      <c r="N13" s="20">
        <v>19</v>
      </c>
      <c r="O13" s="20">
        <v>25</v>
      </c>
      <c r="P13" s="20">
        <v>19</v>
      </c>
      <c r="Q13" s="20">
        <v>21</v>
      </c>
      <c r="R13" s="20">
        <v>22</v>
      </c>
      <c r="S13" s="20">
        <v>25</v>
      </c>
      <c r="T13" s="20">
        <v>23</v>
      </c>
      <c r="U13" s="20">
        <v>25</v>
      </c>
      <c r="V13" s="20">
        <v>23</v>
      </c>
      <c r="W13" s="20">
        <v>26</v>
      </c>
      <c r="X13" s="20">
        <v>24</v>
      </c>
      <c r="Y13" s="20">
        <v>26</v>
      </c>
      <c r="Z13" s="25"/>
      <c r="AA13" s="25"/>
      <c r="AB13" s="90"/>
    </row>
    <row r="14" spans="1:28" ht="13.5">
      <c r="A14" s="6" t="s">
        <v>32</v>
      </c>
      <c r="B14" s="8" t="s">
        <v>33</v>
      </c>
      <c r="C14" s="25"/>
      <c r="D14" s="25"/>
      <c r="E14" s="20">
        <v>5</v>
      </c>
      <c r="F14" s="20">
        <v>30</v>
      </c>
      <c r="G14" s="26">
        <v>35</v>
      </c>
      <c r="H14" s="20">
        <v>30</v>
      </c>
      <c r="I14" s="20">
        <v>30</v>
      </c>
      <c r="J14" s="20">
        <v>26</v>
      </c>
      <c r="K14" s="20">
        <v>32</v>
      </c>
      <c r="L14" s="20">
        <v>26</v>
      </c>
      <c r="M14" s="20">
        <v>31</v>
      </c>
      <c r="N14" s="20">
        <v>30</v>
      </c>
      <c r="O14" s="20">
        <v>36</v>
      </c>
      <c r="P14" s="20">
        <v>50</v>
      </c>
      <c r="Q14" s="20">
        <v>69</v>
      </c>
      <c r="R14" s="20">
        <v>61</v>
      </c>
      <c r="S14" s="20">
        <v>70</v>
      </c>
      <c r="T14" s="20">
        <v>66</v>
      </c>
      <c r="U14" s="20">
        <v>59</v>
      </c>
      <c r="V14" s="20">
        <v>45</v>
      </c>
      <c r="W14" s="20">
        <v>50</v>
      </c>
      <c r="X14" s="20">
        <v>46</v>
      </c>
      <c r="Y14" s="20">
        <v>55</v>
      </c>
      <c r="Z14" s="20">
        <v>46</v>
      </c>
      <c r="AA14" s="20">
        <v>61</v>
      </c>
      <c r="AB14" s="20">
        <v>52</v>
      </c>
    </row>
    <row r="15" spans="1:28" ht="13.5">
      <c r="A15" s="6" t="s">
        <v>34</v>
      </c>
      <c r="B15" s="7" t="s">
        <v>35</v>
      </c>
      <c r="C15" s="25"/>
      <c r="D15" s="25"/>
      <c r="E15" s="25"/>
      <c r="F15" s="25"/>
      <c r="G15" s="25"/>
      <c r="H15" s="25"/>
      <c r="I15" s="25"/>
      <c r="J15" s="25"/>
      <c r="K15" s="20" t="s">
        <v>9</v>
      </c>
      <c r="L15" s="20">
        <v>12</v>
      </c>
      <c r="M15" s="20">
        <v>13</v>
      </c>
      <c r="N15" s="20">
        <v>12</v>
      </c>
      <c r="O15" s="20">
        <v>13</v>
      </c>
      <c r="P15" s="20">
        <v>13</v>
      </c>
      <c r="Q15" s="20">
        <v>16</v>
      </c>
      <c r="R15" s="20">
        <v>15</v>
      </c>
      <c r="S15" s="20">
        <v>16</v>
      </c>
      <c r="T15" s="20">
        <v>15</v>
      </c>
      <c r="U15" s="20">
        <v>12</v>
      </c>
      <c r="V15" s="20">
        <v>11</v>
      </c>
      <c r="W15" s="20">
        <v>11</v>
      </c>
      <c r="X15" s="20">
        <v>10</v>
      </c>
      <c r="Y15" s="20">
        <v>11</v>
      </c>
      <c r="Z15" s="20">
        <v>9</v>
      </c>
      <c r="AA15" s="20">
        <v>11</v>
      </c>
      <c r="AB15" s="20">
        <v>10</v>
      </c>
    </row>
    <row r="16" spans="1:28" ht="13.5">
      <c r="A16" s="6" t="s">
        <v>36</v>
      </c>
      <c r="B16" s="7" t="s">
        <v>37</v>
      </c>
      <c r="C16" s="25"/>
      <c r="D16" s="25"/>
      <c r="E16" s="25"/>
      <c r="F16" s="25"/>
      <c r="G16" s="25"/>
      <c r="H16" s="25"/>
      <c r="I16" s="25"/>
      <c r="J16" s="25"/>
      <c r="K16" s="25"/>
      <c r="L16" s="20" t="s">
        <v>9</v>
      </c>
      <c r="M16" s="20" t="s">
        <v>9</v>
      </c>
      <c r="N16" s="20" t="s">
        <v>129</v>
      </c>
      <c r="O16" s="20" t="s">
        <v>9</v>
      </c>
      <c r="P16" s="20" t="s">
        <v>129</v>
      </c>
      <c r="Q16" s="20" t="s">
        <v>131</v>
      </c>
      <c r="R16" s="20" t="s">
        <v>9</v>
      </c>
      <c r="S16" s="20" t="s">
        <v>9</v>
      </c>
      <c r="T16" s="20" t="s">
        <v>129</v>
      </c>
      <c r="U16" s="20" t="s">
        <v>9</v>
      </c>
      <c r="V16" s="20" t="s">
        <v>129</v>
      </c>
      <c r="W16" s="20" t="s">
        <v>129</v>
      </c>
      <c r="X16" s="20" t="s">
        <v>129</v>
      </c>
      <c r="Y16" s="20" t="s">
        <v>129</v>
      </c>
      <c r="Z16" s="20" t="s">
        <v>129</v>
      </c>
      <c r="AA16" s="20" t="s">
        <v>129</v>
      </c>
      <c r="AB16" s="20" t="s">
        <v>194</v>
      </c>
    </row>
    <row r="17" spans="1:28" ht="13.5">
      <c r="A17" s="6" t="s">
        <v>92</v>
      </c>
      <c r="B17" s="8" t="s">
        <v>104</v>
      </c>
      <c r="C17" s="25"/>
      <c r="D17" s="25"/>
      <c r="E17" s="25"/>
      <c r="F17" s="25"/>
      <c r="G17" s="25"/>
      <c r="H17" s="25"/>
      <c r="I17" s="25"/>
      <c r="J17" s="25"/>
      <c r="K17" s="25"/>
      <c r="L17" s="25"/>
      <c r="M17" s="20" t="s">
        <v>141</v>
      </c>
      <c r="N17" s="20" t="s">
        <v>140</v>
      </c>
      <c r="O17" s="20" t="s">
        <v>129</v>
      </c>
      <c r="P17" s="20" t="s">
        <v>129</v>
      </c>
      <c r="Q17" s="20" t="s">
        <v>129</v>
      </c>
      <c r="R17" s="20" t="s">
        <v>9</v>
      </c>
      <c r="S17" s="20" t="s">
        <v>129</v>
      </c>
      <c r="T17" s="20" t="s">
        <v>129</v>
      </c>
      <c r="U17" s="20" t="s">
        <v>131</v>
      </c>
      <c r="V17" s="25"/>
      <c r="W17" s="25"/>
      <c r="X17" s="25"/>
      <c r="Y17" s="25"/>
      <c r="Z17" s="25"/>
      <c r="AA17" s="25"/>
      <c r="AB17" s="90"/>
    </row>
    <row r="18" spans="1:28" ht="13.5">
      <c r="A18" s="6" t="s">
        <v>38</v>
      </c>
      <c r="B18" s="8" t="s">
        <v>39</v>
      </c>
      <c r="C18" s="25"/>
      <c r="D18" s="25"/>
      <c r="E18" s="25"/>
      <c r="F18" s="25"/>
      <c r="G18" s="25"/>
      <c r="H18" s="25"/>
      <c r="I18" s="25"/>
      <c r="J18" s="25"/>
      <c r="K18" s="25"/>
      <c r="L18" s="25"/>
      <c r="M18" s="20">
        <v>1</v>
      </c>
      <c r="N18" s="20">
        <v>23</v>
      </c>
      <c r="O18" s="20">
        <v>27</v>
      </c>
      <c r="P18" s="20">
        <v>25</v>
      </c>
      <c r="Q18" s="20">
        <v>28</v>
      </c>
      <c r="R18" s="20">
        <v>57</v>
      </c>
      <c r="S18" s="20">
        <v>70</v>
      </c>
      <c r="T18" s="20">
        <v>67</v>
      </c>
      <c r="U18" s="20">
        <v>65</v>
      </c>
      <c r="V18" s="20">
        <v>61</v>
      </c>
      <c r="W18" s="20">
        <v>63</v>
      </c>
      <c r="X18" s="20">
        <v>61</v>
      </c>
      <c r="Y18" s="20">
        <v>65</v>
      </c>
      <c r="Z18" s="26">
        <v>63</v>
      </c>
      <c r="AA18" s="20">
        <v>69</v>
      </c>
      <c r="AB18" s="20">
        <v>64</v>
      </c>
    </row>
    <row r="19" spans="1:28" ht="13.5">
      <c r="A19" s="6" t="s">
        <v>40</v>
      </c>
      <c r="B19" s="8" t="s">
        <v>41</v>
      </c>
      <c r="C19" s="25"/>
      <c r="D19" s="25"/>
      <c r="E19" s="25"/>
      <c r="F19" s="25"/>
      <c r="G19" s="25"/>
      <c r="H19" s="25"/>
      <c r="I19" s="25"/>
      <c r="J19" s="25"/>
      <c r="K19" s="25"/>
      <c r="L19" s="25"/>
      <c r="M19" s="25"/>
      <c r="N19" s="20">
        <v>2</v>
      </c>
      <c r="O19" s="20">
        <v>5</v>
      </c>
      <c r="P19" s="20">
        <v>5</v>
      </c>
      <c r="Q19" s="20">
        <v>6</v>
      </c>
      <c r="R19" s="20">
        <v>6</v>
      </c>
      <c r="S19" s="20">
        <v>6</v>
      </c>
      <c r="T19" s="20">
        <v>6</v>
      </c>
      <c r="U19" s="20">
        <v>6</v>
      </c>
      <c r="V19" s="20">
        <v>5</v>
      </c>
      <c r="W19" s="20">
        <v>5</v>
      </c>
      <c r="X19" s="20">
        <v>4</v>
      </c>
      <c r="Y19" s="20">
        <v>5</v>
      </c>
      <c r="Z19" s="20">
        <v>4</v>
      </c>
      <c r="AA19" s="20">
        <v>5</v>
      </c>
      <c r="AB19" s="20">
        <v>4</v>
      </c>
    </row>
    <row r="20" spans="1:28" ht="13.5">
      <c r="A20" s="6" t="s">
        <v>42</v>
      </c>
      <c r="B20" s="8" t="s">
        <v>43</v>
      </c>
      <c r="C20" s="25"/>
      <c r="D20" s="25"/>
      <c r="E20" s="25"/>
      <c r="F20" s="25"/>
      <c r="G20" s="25"/>
      <c r="H20" s="25"/>
      <c r="I20" s="25"/>
      <c r="J20" s="25"/>
      <c r="K20" s="25"/>
      <c r="L20" s="25"/>
      <c r="M20" s="25"/>
      <c r="N20" s="25"/>
      <c r="O20" s="25"/>
      <c r="P20" s="20" t="s">
        <v>129</v>
      </c>
      <c r="Q20" s="20" t="s">
        <v>129</v>
      </c>
      <c r="R20" s="20" t="s">
        <v>129</v>
      </c>
      <c r="S20" s="20" t="s">
        <v>131</v>
      </c>
      <c r="T20" s="20" t="s">
        <v>129</v>
      </c>
      <c r="U20" s="20" t="s">
        <v>129</v>
      </c>
      <c r="V20" s="20" t="s">
        <v>129</v>
      </c>
      <c r="W20" s="20" t="s">
        <v>131</v>
      </c>
      <c r="X20" s="20" t="s">
        <v>131</v>
      </c>
      <c r="Y20" s="20" t="s">
        <v>129</v>
      </c>
      <c r="Z20" s="20" t="s">
        <v>129</v>
      </c>
      <c r="AA20" s="20" t="s">
        <v>129</v>
      </c>
      <c r="AB20" s="20" t="s">
        <v>9</v>
      </c>
    </row>
    <row r="21" spans="1:28" ht="13.5">
      <c r="A21" s="6" t="s">
        <v>44</v>
      </c>
      <c r="B21" s="8" t="s">
        <v>45</v>
      </c>
      <c r="C21" s="25"/>
      <c r="D21" s="25"/>
      <c r="E21" s="25"/>
      <c r="F21" s="25"/>
      <c r="G21" s="25"/>
      <c r="H21" s="25"/>
      <c r="I21" s="25"/>
      <c r="J21" s="25"/>
      <c r="K21" s="25"/>
      <c r="L21" s="25"/>
      <c r="M21" s="25"/>
      <c r="N21" s="25"/>
      <c r="O21" s="25"/>
      <c r="P21" s="25"/>
      <c r="Q21" s="25"/>
      <c r="R21" s="25"/>
      <c r="S21" s="25"/>
      <c r="T21" s="25"/>
      <c r="U21" s="25"/>
      <c r="V21" s="25"/>
      <c r="W21" s="20">
        <v>22</v>
      </c>
      <c r="X21" s="20">
        <v>19</v>
      </c>
      <c r="Y21" s="20">
        <v>21</v>
      </c>
      <c r="Z21" s="20">
        <v>21</v>
      </c>
      <c r="AA21" s="20">
        <v>26</v>
      </c>
      <c r="AB21" s="20">
        <v>24</v>
      </c>
    </row>
    <row r="22" spans="1:28" ht="13.5">
      <c r="A22" s="6" t="s">
        <v>46</v>
      </c>
      <c r="B22" s="8" t="s">
        <v>47</v>
      </c>
      <c r="C22" s="25"/>
      <c r="D22" s="25"/>
      <c r="E22" s="25"/>
      <c r="F22" s="25"/>
      <c r="G22" s="25"/>
      <c r="H22" s="25"/>
      <c r="I22" s="25"/>
      <c r="J22" s="25"/>
      <c r="K22" s="25"/>
      <c r="L22" s="25"/>
      <c r="M22" s="25"/>
      <c r="N22" s="25"/>
      <c r="O22" s="25"/>
      <c r="P22" s="25"/>
      <c r="Q22" s="25"/>
      <c r="R22" s="25"/>
      <c r="S22" s="25"/>
      <c r="T22" s="25"/>
      <c r="U22" s="25"/>
      <c r="V22" s="25"/>
      <c r="W22" s="25"/>
      <c r="X22" s="25"/>
      <c r="Y22" s="25"/>
      <c r="Z22" s="25"/>
      <c r="AA22" s="20" t="s">
        <v>133</v>
      </c>
      <c r="AB22" s="20" t="s">
        <v>9</v>
      </c>
    </row>
    <row r="23" spans="1:28" ht="13.5">
      <c r="A23" s="22"/>
      <c r="B23" s="23"/>
      <c r="C23" s="25"/>
      <c r="D23" s="25"/>
      <c r="E23" s="25"/>
      <c r="F23" s="25"/>
      <c r="G23" s="25"/>
      <c r="H23" s="25"/>
      <c r="I23" s="25"/>
      <c r="J23" s="25"/>
      <c r="K23" s="25"/>
      <c r="L23" s="25"/>
      <c r="M23" s="25"/>
      <c r="N23" s="25"/>
      <c r="O23" s="25"/>
      <c r="P23" s="25"/>
      <c r="Q23" s="25"/>
      <c r="R23" s="25"/>
      <c r="S23" s="25"/>
      <c r="T23" s="25"/>
      <c r="U23" s="25"/>
      <c r="V23" s="25"/>
      <c r="W23" s="25"/>
      <c r="X23" s="25"/>
      <c r="Y23" s="25"/>
      <c r="Z23" s="25"/>
      <c r="AA23" s="25"/>
      <c r="AB23" s="90"/>
    </row>
    <row r="24" spans="1:28" ht="13.5">
      <c r="A24" s="22"/>
      <c r="B24" s="23"/>
      <c r="C24" s="25"/>
      <c r="D24" s="25"/>
      <c r="E24" s="25"/>
      <c r="F24" s="25"/>
      <c r="G24" s="25"/>
      <c r="H24" s="25"/>
      <c r="I24" s="25"/>
      <c r="J24" s="25"/>
      <c r="K24" s="25"/>
      <c r="L24" s="25"/>
      <c r="M24" s="25"/>
      <c r="N24" s="25"/>
      <c r="O24" s="25"/>
      <c r="P24" s="25"/>
      <c r="Q24" s="25"/>
      <c r="R24" s="25"/>
      <c r="S24" s="25"/>
      <c r="T24" s="25"/>
      <c r="U24" s="25"/>
      <c r="V24" s="25"/>
      <c r="W24" s="25"/>
      <c r="X24" s="25"/>
      <c r="Y24" s="25"/>
      <c r="Z24" s="25"/>
      <c r="AA24" s="25"/>
      <c r="AB24" s="90"/>
    </row>
    <row r="25" spans="1:28" ht="13.5">
      <c r="A25" s="22"/>
      <c r="B25" s="23"/>
      <c r="C25" s="25"/>
      <c r="D25" s="25"/>
      <c r="E25" s="25"/>
      <c r="F25" s="25"/>
      <c r="G25" s="25"/>
      <c r="H25" s="25"/>
      <c r="I25" s="25"/>
      <c r="J25" s="25"/>
      <c r="K25" s="25"/>
      <c r="L25" s="25"/>
      <c r="M25" s="25"/>
      <c r="N25" s="25"/>
      <c r="O25" s="25"/>
      <c r="P25" s="25"/>
      <c r="Q25" s="25"/>
      <c r="R25" s="25"/>
      <c r="S25" s="25"/>
      <c r="T25" s="25"/>
      <c r="U25" s="25"/>
      <c r="V25" s="25"/>
      <c r="W25" s="25"/>
      <c r="X25" s="25"/>
      <c r="Y25" s="25"/>
      <c r="Z25" s="25"/>
      <c r="AA25" s="25"/>
      <c r="AB25" s="90"/>
    </row>
    <row r="26" spans="1:28" ht="13.5">
      <c r="A26" s="6" t="s">
        <v>48</v>
      </c>
      <c r="B26" s="7" t="s">
        <v>49</v>
      </c>
      <c r="C26" s="20">
        <v>29</v>
      </c>
      <c r="D26" s="20">
        <v>26</v>
      </c>
      <c r="E26" s="20">
        <v>26</v>
      </c>
      <c r="F26" s="20">
        <v>25</v>
      </c>
      <c r="G26" s="20">
        <v>28</v>
      </c>
      <c r="H26" s="20">
        <v>27</v>
      </c>
      <c r="I26" s="20">
        <v>24</v>
      </c>
      <c r="J26" s="20">
        <v>23</v>
      </c>
      <c r="K26" s="20">
        <v>26</v>
      </c>
      <c r="L26" s="20">
        <v>25</v>
      </c>
      <c r="M26" s="20">
        <v>25</v>
      </c>
      <c r="N26" s="20">
        <v>26</v>
      </c>
      <c r="O26" s="20">
        <v>27</v>
      </c>
      <c r="P26" s="20">
        <v>27</v>
      </c>
      <c r="Q26" s="20">
        <v>29</v>
      </c>
      <c r="R26" s="20">
        <v>34</v>
      </c>
      <c r="S26" s="20">
        <v>39</v>
      </c>
      <c r="T26" s="20">
        <v>39</v>
      </c>
      <c r="U26" s="20">
        <v>33</v>
      </c>
      <c r="V26" s="20">
        <v>31</v>
      </c>
      <c r="W26" s="20">
        <v>28</v>
      </c>
      <c r="X26" s="20">
        <v>28</v>
      </c>
      <c r="Y26" s="20">
        <v>31</v>
      </c>
      <c r="Z26" s="20">
        <v>30</v>
      </c>
      <c r="AA26" s="20">
        <v>34</v>
      </c>
      <c r="AB26" s="20">
        <v>32</v>
      </c>
    </row>
    <row r="27" spans="1:28" ht="13.5">
      <c r="A27" s="6" t="s">
        <v>50</v>
      </c>
      <c r="B27" s="7" t="s">
        <v>51</v>
      </c>
      <c r="C27" s="25"/>
      <c r="D27" s="26">
        <v>9</v>
      </c>
      <c r="E27" s="26">
        <v>19</v>
      </c>
      <c r="F27" s="20">
        <v>17</v>
      </c>
      <c r="G27" s="26">
        <v>20</v>
      </c>
      <c r="H27" s="20">
        <v>19</v>
      </c>
      <c r="I27" s="20">
        <v>25</v>
      </c>
      <c r="J27" s="20">
        <v>23</v>
      </c>
      <c r="K27" s="20">
        <v>25</v>
      </c>
      <c r="L27" s="20">
        <v>21</v>
      </c>
      <c r="M27" s="20">
        <v>23</v>
      </c>
      <c r="N27" s="20">
        <v>21</v>
      </c>
      <c r="O27" s="20">
        <v>23</v>
      </c>
      <c r="P27" s="20">
        <v>23</v>
      </c>
      <c r="Q27" s="20">
        <v>29</v>
      </c>
      <c r="R27" s="20">
        <v>26</v>
      </c>
      <c r="S27" s="20">
        <v>28</v>
      </c>
      <c r="T27" s="20">
        <v>28</v>
      </c>
      <c r="U27" s="20">
        <v>25</v>
      </c>
      <c r="V27" s="20">
        <v>23</v>
      </c>
      <c r="W27" s="20">
        <v>23</v>
      </c>
      <c r="X27" s="20">
        <v>20</v>
      </c>
      <c r="Y27" s="20">
        <v>25</v>
      </c>
      <c r="Z27" s="20">
        <v>24</v>
      </c>
      <c r="AA27" s="20">
        <v>23</v>
      </c>
      <c r="AB27" s="20">
        <v>23</v>
      </c>
    </row>
    <row r="28" spans="1:28" ht="13.5">
      <c r="A28" s="6" t="s">
        <v>52</v>
      </c>
      <c r="B28" s="8" t="s">
        <v>53</v>
      </c>
      <c r="C28" s="25"/>
      <c r="D28" s="25"/>
      <c r="E28" s="25"/>
      <c r="F28" s="25"/>
      <c r="G28" s="25"/>
      <c r="H28" s="25"/>
      <c r="I28" s="25"/>
      <c r="J28" s="25"/>
      <c r="K28" s="25"/>
      <c r="L28" s="25"/>
      <c r="M28" s="25"/>
      <c r="N28" s="25"/>
      <c r="O28" s="25"/>
      <c r="P28" s="20" t="s">
        <v>9</v>
      </c>
      <c r="Q28" s="20" t="s">
        <v>129</v>
      </c>
      <c r="R28" s="20" t="s">
        <v>9</v>
      </c>
      <c r="S28" s="20" t="s">
        <v>9</v>
      </c>
      <c r="T28" s="20" t="s">
        <v>129</v>
      </c>
      <c r="U28" s="20" t="s">
        <v>129</v>
      </c>
      <c r="V28" s="20" t="s">
        <v>9</v>
      </c>
      <c r="W28" s="20" t="s">
        <v>129</v>
      </c>
      <c r="X28" s="20" t="s">
        <v>9</v>
      </c>
      <c r="Y28" s="20" t="s">
        <v>129</v>
      </c>
      <c r="Z28" s="20" t="s">
        <v>129</v>
      </c>
      <c r="AA28" s="20" t="s">
        <v>129</v>
      </c>
      <c r="AB28" s="20" t="s">
        <v>9</v>
      </c>
    </row>
    <row r="29" spans="1:28" ht="13.5">
      <c r="A29" s="22"/>
      <c r="B29" s="23"/>
      <c r="C29" s="25"/>
      <c r="D29" s="25"/>
      <c r="E29" s="25"/>
      <c r="F29" s="25"/>
      <c r="G29" s="25"/>
      <c r="H29" s="25"/>
      <c r="I29" s="25"/>
      <c r="J29" s="25"/>
      <c r="K29" s="25"/>
      <c r="L29" s="25"/>
      <c r="M29" s="25"/>
      <c r="N29" s="25"/>
      <c r="O29" s="25"/>
      <c r="P29" s="25"/>
      <c r="Q29" s="25"/>
      <c r="R29" s="25"/>
      <c r="S29" s="25"/>
      <c r="T29" s="25"/>
      <c r="U29" s="25"/>
      <c r="V29" s="25"/>
      <c r="W29" s="25"/>
      <c r="X29" s="25"/>
      <c r="Y29" s="25"/>
      <c r="Z29" s="25"/>
      <c r="AA29" s="25"/>
      <c r="AB29" s="90"/>
    </row>
    <row r="30" spans="1:28" ht="13.5">
      <c r="A30" s="22"/>
      <c r="B30" s="23"/>
      <c r="C30" s="25"/>
      <c r="D30" s="25"/>
      <c r="E30" s="25"/>
      <c r="F30" s="25"/>
      <c r="G30" s="25"/>
      <c r="H30" s="25"/>
      <c r="I30" s="25"/>
      <c r="J30" s="25"/>
      <c r="K30" s="25"/>
      <c r="L30" s="25"/>
      <c r="M30" s="25"/>
      <c r="N30" s="25"/>
      <c r="O30" s="25"/>
      <c r="P30" s="25"/>
      <c r="Q30" s="25"/>
      <c r="R30" s="25"/>
      <c r="S30" s="25"/>
      <c r="T30" s="25"/>
      <c r="U30" s="25"/>
      <c r="V30" s="25"/>
      <c r="W30" s="25"/>
      <c r="X30" s="25"/>
      <c r="Y30" s="25"/>
      <c r="Z30" s="25"/>
      <c r="AA30" s="25"/>
      <c r="AB30" s="90"/>
    </row>
    <row r="31" spans="1:28" ht="13.5">
      <c r="A31" s="22"/>
      <c r="B31" s="23"/>
      <c r="C31" s="25"/>
      <c r="D31" s="25"/>
      <c r="E31" s="25"/>
      <c r="F31" s="25"/>
      <c r="G31" s="25"/>
      <c r="H31" s="25"/>
      <c r="I31" s="25"/>
      <c r="J31" s="25"/>
      <c r="K31" s="25"/>
      <c r="L31" s="25"/>
      <c r="M31" s="25"/>
      <c r="N31" s="25"/>
      <c r="O31" s="25"/>
      <c r="P31" s="25"/>
      <c r="Q31" s="25"/>
      <c r="R31" s="25"/>
      <c r="S31" s="25"/>
      <c r="T31" s="25"/>
      <c r="U31" s="25"/>
      <c r="V31" s="25"/>
      <c r="W31" s="25"/>
      <c r="X31" s="25"/>
      <c r="Y31" s="25"/>
      <c r="Z31" s="25"/>
      <c r="AA31" s="25"/>
      <c r="AB31" s="90"/>
    </row>
    <row r="32" spans="1:28" ht="13.5">
      <c r="A32" s="6" t="s">
        <v>54</v>
      </c>
      <c r="B32" s="7" t="s">
        <v>55</v>
      </c>
      <c r="C32" s="20">
        <v>77</v>
      </c>
      <c r="D32" s="20">
        <v>77</v>
      </c>
      <c r="E32" s="20">
        <v>82</v>
      </c>
      <c r="F32" s="20">
        <v>81</v>
      </c>
      <c r="G32" s="20">
        <v>90</v>
      </c>
      <c r="H32" s="20">
        <v>84</v>
      </c>
      <c r="I32" s="20">
        <v>71</v>
      </c>
      <c r="J32" s="20">
        <v>72</v>
      </c>
      <c r="K32" s="20">
        <v>84</v>
      </c>
      <c r="L32" s="20">
        <v>70</v>
      </c>
      <c r="M32" s="20">
        <v>76</v>
      </c>
      <c r="N32" s="20">
        <v>82</v>
      </c>
      <c r="O32" s="20">
        <v>96</v>
      </c>
      <c r="P32" s="20">
        <v>84</v>
      </c>
      <c r="Q32" s="20">
        <v>107</v>
      </c>
      <c r="R32" s="20">
        <v>99</v>
      </c>
      <c r="S32" s="20">
        <v>107</v>
      </c>
      <c r="T32" s="20">
        <v>98</v>
      </c>
      <c r="U32" s="20">
        <v>92</v>
      </c>
      <c r="V32" s="20">
        <v>78</v>
      </c>
      <c r="W32" s="20">
        <v>75</v>
      </c>
      <c r="X32" s="20">
        <v>69</v>
      </c>
      <c r="Y32" s="20">
        <v>78</v>
      </c>
      <c r="Z32" s="20">
        <v>74</v>
      </c>
      <c r="AA32" s="20">
        <v>84</v>
      </c>
      <c r="AB32" s="20">
        <v>76</v>
      </c>
    </row>
    <row r="33" spans="1:28" ht="13.5">
      <c r="A33" s="6" t="s">
        <v>56</v>
      </c>
      <c r="B33" s="7" t="s">
        <v>57</v>
      </c>
      <c r="C33" s="20" t="s">
        <v>9</v>
      </c>
      <c r="D33" s="20" t="s">
        <v>9</v>
      </c>
      <c r="E33" s="20" t="s">
        <v>129</v>
      </c>
      <c r="F33" s="20" t="s">
        <v>129</v>
      </c>
      <c r="G33" s="20" t="s">
        <v>131</v>
      </c>
      <c r="H33" s="20" t="s">
        <v>133</v>
      </c>
      <c r="I33" s="20" t="s">
        <v>129</v>
      </c>
      <c r="J33" s="20" t="s">
        <v>9</v>
      </c>
      <c r="K33" s="20" t="s">
        <v>133</v>
      </c>
      <c r="L33" s="20" t="s">
        <v>9</v>
      </c>
      <c r="M33" s="20" t="s">
        <v>129</v>
      </c>
      <c r="N33" s="20" t="s">
        <v>129</v>
      </c>
      <c r="O33" s="20" t="s">
        <v>9</v>
      </c>
      <c r="P33" s="20" t="s">
        <v>131</v>
      </c>
      <c r="Q33" s="20" t="s">
        <v>9</v>
      </c>
      <c r="R33" s="20" t="s">
        <v>9</v>
      </c>
      <c r="S33" s="20" t="s">
        <v>129</v>
      </c>
      <c r="T33" s="20" t="s">
        <v>129</v>
      </c>
      <c r="U33" s="20" t="s">
        <v>131</v>
      </c>
      <c r="V33" s="20" t="s">
        <v>129</v>
      </c>
      <c r="W33" s="20" t="s">
        <v>129</v>
      </c>
      <c r="X33" s="20" t="s">
        <v>129</v>
      </c>
      <c r="Y33" s="20" t="s">
        <v>9</v>
      </c>
      <c r="Z33" s="20" t="s">
        <v>131</v>
      </c>
      <c r="AA33" s="20" t="s">
        <v>129</v>
      </c>
      <c r="AB33" s="20" t="s">
        <v>9</v>
      </c>
    </row>
    <row r="34" spans="1:28" ht="13.5">
      <c r="A34" s="6" t="s">
        <v>58</v>
      </c>
      <c r="B34" s="7" t="s">
        <v>59</v>
      </c>
      <c r="C34" s="20">
        <v>6</v>
      </c>
      <c r="D34" s="20">
        <v>10</v>
      </c>
      <c r="E34" s="20">
        <v>10</v>
      </c>
      <c r="F34" s="20">
        <v>8</v>
      </c>
      <c r="G34" s="20">
        <v>10</v>
      </c>
      <c r="H34" s="20">
        <v>9</v>
      </c>
      <c r="I34" s="20">
        <v>8</v>
      </c>
      <c r="J34" s="20">
        <v>7</v>
      </c>
      <c r="K34" s="20">
        <v>8</v>
      </c>
      <c r="L34" s="20">
        <v>7</v>
      </c>
      <c r="M34" s="20">
        <v>7</v>
      </c>
      <c r="N34" s="20">
        <v>7</v>
      </c>
      <c r="O34" s="20" t="s">
        <v>129</v>
      </c>
      <c r="P34" s="20" t="s">
        <v>133</v>
      </c>
      <c r="Q34" s="20" t="s">
        <v>139</v>
      </c>
      <c r="R34" s="20" t="s">
        <v>131</v>
      </c>
      <c r="S34" s="20" t="s">
        <v>137</v>
      </c>
      <c r="T34" s="20" t="s">
        <v>9</v>
      </c>
      <c r="U34" s="20" t="s">
        <v>129</v>
      </c>
      <c r="V34" s="20" t="s">
        <v>133</v>
      </c>
      <c r="W34" s="20" t="s">
        <v>129</v>
      </c>
      <c r="X34" s="20" t="s">
        <v>129</v>
      </c>
      <c r="Y34" s="20" t="s">
        <v>138</v>
      </c>
      <c r="Z34" s="20" t="s">
        <v>137</v>
      </c>
      <c r="AA34" s="20" t="s">
        <v>129</v>
      </c>
      <c r="AB34" s="20" t="s">
        <v>193</v>
      </c>
    </row>
    <row r="35" spans="1:28" ht="13.5">
      <c r="A35" s="6" t="s">
        <v>93</v>
      </c>
      <c r="B35" s="8" t="s">
        <v>100</v>
      </c>
      <c r="C35" s="20" t="s">
        <v>9</v>
      </c>
      <c r="D35" s="20" t="s">
        <v>129</v>
      </c>
      <c r="E35" s="20" t="s">
        <v>129</v>
      </c>
      <c r="F35" s="20" t="s">
        <v>131</v>
      </c>
      <c r="G35" s="20" t="s">
        <v>129</v>
      </c>
      <c r="H35" s="25"/>
      <c r="I35" s="25"/>
      <c r="J35" s="25"/>
      <c r="K35" s="25"/>
      <c r="L35" s="25"/>
      <c r="M35" s="25"/>
      <c r="N35" s="25"/>
      <c r="O35" s="25"/>
      <c r="P35" s="25"/>
      <c r="Q35" s="25"/>
      <c r="R35" s="25"/>
      <c r="S35" s="25"/>
      <c r="T35" s="25"/>
      <c r="U35" s="25"/>
      <c r="V35" s="25"/>
      <c r="W35" s="25"/>
      <c r="X35" s="25"/>
      <c r="Y35" s="25"/>
      <c r="Z35" s="25"/>
      <c r="AA35" s="25"/>
      <c r="AB35" s="90"/>
    </row>
    <row r="36" spans="1:28" ht="13.5">
      <c r="A36" s="6" t="s">
        <v>60</v>
      </c>
      <c r="B36" s="8" t="s">
        <v>61</v>
      </c>
      <c r="C36" s="20">
        <v>0</v>
      </c>
      <c r="D36" s="20">
        <v>0</v>
      </c>
      <c r="E36" s="20">
        <v>0</v>
      </c>
      <c r="F36" s="20" t="s">
        <v>129</v>
      </c>
      <c r="G36" s="20" t="s">
        <v>133</v>
      </c>
      <c r="H36" s="20" t="s">
        <v>129</v>
      </c>
      <c r="I36" s="20" t="s">
        <v>131</v>
      </c>
      <c r="J36" s="20" t="s">
        <v>129</v>
      </c>
      <c r="K36" s="20" t="s">
        <v>131</v>
      </c>
      <c r="L36" s="20" t="s">
        <v>9</v>
      </c>
      <c r="M36" s="20" t="s">
        <v>129</v>
      </c>
      <c r="N36" s="20" t="s">
        <v>9</v>
      </c>
      <c r="O36" s="20" t="s">
        <v>129</v>
      </c>
      <c r="P36" s="20" t="s">
        <v>9</v>
      </c>
      <c r="Q36" s="20" t="s">
        <v>131</v>
      </c>
      <c r="R36" s="20" t="s">
        <v>187</v>
      </c>
      <c r="S36" s="20" t="s">
        <v>9</v>
      </c>
      <c r="T36" s="20" t="s">
        <v>129</v>
      </c>
      <c r="U36" s="20" t="s">
        <v>9</v>
      </c>
      <c r="V36" s="20" t="s">
        <v>129</v>
      </c>
      <c r="W36" s="20" t="s">
        <v>9</v>
      </c>
      <c r="X36" s="20" t="s">
        <v>129</v>
      </c>
      <c r="Y36" s="20" t="s">
        <v>9</v>
      </c>
      <c r="Z36" s="20" t="s">
        <v>9</v>
      </c>
      <c r="AA36" s="20" t="s">
        <v>131</v>
      </c>
      <c r="AB36" s="20" t="s">
        <v>193</v>
      </c>
    </row>
    <row r="37" spans="1:28" ht="13.5">
      <c r="A37" s="6" t="s">
        <v>94</v>
      </c>
      <c r="B37" s="8" t="s">
        <v>101</v>
      </c>
      <c r="C37" s="20">
        <v>9</v>
      </c>
      <c r="D37" s="20">
        <v>8</v>
      </c>
      <c r="E37" s="20">
        <v>9</v>
      </c>
      <c r="F37" s="20">
        <v>9</v>
      </c>
      <c r="G37" s="20">
        <v>9</v>
      </c>
      <c r="H37" s="20">
        <v>9</v>
      </c>
      <c r="I37" s="20">
        <v>7</v>
      </c>
      <c r="J37" s="20">
        <v>7</v>
      </c>
      <c r="K37" s="20">
        <v>7</v>
      </c>
      <c r="L37" s="20">
        <v>6</v>
      </c>
      <c r="M37" s="20">
        <v>7</v>
      </c>
      <c r="N37" s="20">
        <v>8</v>
      </c>
      <c r="O37" s="20">
        <v>9</v>
      </c>
      <c r="P37" s="20">
        <v>8</v>
      </c>
      <c r="Q37" s="20">
        <v>9</v>
      </c>
      <c r="R37" s="20">
        <v>10</v>
      </c>
      <c r="S37" s="20">
        <v>10</v>
      </c>
      <c r="T37" s="20">
        <v>10</v>
      </c>
      <c r="U37" s="20">
        <v>8</v>
      </c>
      <c r="V37" s="20">
        <v>7</v>
      </c>
      <c r="W37" s="20">
        <v>7</v>
      </c>
      <c r="X37" s="20">
        <v>6</v>
      </c>
      <c r="Y37" s="20">
        <v>7</v>
      </c>
      <c r="Z37" s="25"/>
      <c r="AA37" s="25"/>
      <c r="AB37" s="90"/>
    </row>
    <row r="38" spans="1:28" ht="13.5">
      <c r="A38" s="6" t="s">
        <v>62</v>
      </c>
      <c r="B38" s="7" t="s">
        <v>63</v>
      </c>
      <c r="C38" s="20">
        <v>10</v>
      </c>
      <c r="D38" s="20">
        <v>9</v>
      </c>
      <c r="E38" s="20">
        <v>10</v>
      </c>
      <c r="F38" s="20">
        <v>10</v>
      </c>
      <c r="G38" s="20">
        <v>11</v>
      </c>
      <c r="H38" s="20">
        <v>11</v>
      </c>
      <c r="I38" s="20">
        <v>9</v>
      </c>
      <c r="J38" s="20">
        <v>9</v>
      </c>
      <c r="K38" s="20">
        <v>11</v>
      </c>
      <c r="L38" s="20">
        <v>9</v>
      </c>
      <c r="M38" s="20">
        <v>9</v>
      </c>
      <c r="N38" s="20">
        <v>9</v>
      </c>
      <c r="O38" s="20">
        <v>11</v>
      </c>
      <c r="P38" s="20">
        <v>10</v>
      </c>
      <c r="Q38" s="20">
        <v>12</v>
      </c>
      <c r="R38" s="20">
        <v>12</v>
      </c>
      <c r="S38" s="20">
        <v>12</v>
      </c>
      <c r="T38" s="20">
        <v>13</v>
      </c>
      <c r="U38" s="20">
        <v>11</v>
      </c>
      <c r="V38" s="20">
        <v>9</v>
      </c>
      <c r="W38" s="20">
        <v>9</v>
      </c>
      <c r="X38" s="20">
        <v>8</v>
      </c>
      <c r="Y38" s="20">
        <v>9</v>
      </c>
      <c r="Z38" s="20">
        <v>9</v>
      </c>
      <c r="AA38" s="20">
        <v>11</v>
      </c>
      <c r="AB38" s="20">
        <v>11</v>
      </c>
    </row>
    <row r="39" spans="1:28" ht="13.5">
      <c r="A39" s="6" t="s">
        <v>95</v>
      </c>
      <c r="B39" s="8" t="s">
        <v>102</v>
      </c>
      <c r="C39" s="25"/>
      <c r="D39" s="20">
        <v>35</v>
      </c>
      <c r="E39" s="20">
        <v>75</v>
      </c>
      <c r="F39" s="20">
        <v>74</v>
      </c>
      <c r="G39" s="20">
        <v>85</v>
      </c>
      <c r="H39" s="20">
        <v>80</v>
      </c>
      <c r="I39" s="20">
        <v>65</v>
      </c>
      <c r="J39" s="20">
        <v>61</v>
      </c>
      <c r="K39" s="20">
        <v>60</v>
      </c>
      <c r="L39" s="20">
        <v>51</v>
      </c>
      <c r="M39" s="20">
        <v>59</v>
      </c>
      <c r="N39" s="20">
        <v>62</v>
      </c>
      <c r="O39" s="20">
        <v>73</v>
      </c>
      <c r="P39" s="20">
        <v>71</v>
      </c>
      <c r="Q39" s="20">
        <v>89</v>
      </c>
      <c r="R39" s="20">
        <v>88</v>
      </c>
      <c r="S39" s="20">
        <v>96</v>
      </c>
      <c r="T39" s="20">
        <v>89</v>
      </c>
      <c r="U39" s="20">
        <v>81</v>
      </c>
      <c r="V39" s="20">
        <v>72</v>
      </c>
      <c r="W39" s="20">
        <v>70</v>
      </c>
      <c r="X39" s="20">
        <v>67</v>
      </c>
      <c r="Y39" s="20">
        <v>77</v>
      </c>
      <c r="Z39" s="20">
        <v>65</v>
      </c>
      <c r="AA39" s="25"/>
      <c r="AB39" s="90"/>
    </row>
    <row r="40" spans="1:28" ht="13.5">
      <c r="A40" s="6" t="s">
        <v>64</v>
      </c>
      <c r="B40" s="7" t="s">
        <v>65</v>
      </c>
      <c r="C40" s="25"/>
      <c r="D40" s="25"/>
      <c r="E40" s="20">
        <v>37</v>
      </c>
      <c r="F40" s="20">
        <v>107</v>
      </c>
      <c r="G40" s="20">
        <v>151</v>
      </c>
      <c r="H40" s="20">
        <v>129</v>
      </c>
      <c r="I40" s="20">
        <v>130</v>
      </c>
      <c r="J40" s="20">
        <v>97</v>
      </c>
      <c r="K40" s="20">
        <v>108</v>
      </c>
      <c r="L40" s="20">
        <v>83</v>
      </c>
      <c r="M40" s="20">
        <v>105</v>
      </c>
      <c r="N40" s="20">
        <v>96</v>
      </c>
      <c r="O40" s="20">
        <v>114</v>
      </c>
      <c r="P40" s="20">
        <v>93</v>
      </c>
      <c r="Q40" s="20">
        <v>116</v>
      </c>
      <c r="R40" s="20">
        <v>104</v>
      </c>
      <c r="S40" s="20">
        <v>119</v>
      </c>
      <c r="T40" s="20">
        <v>109</v>
      </c>
      <c r="U40" s="20">
        <v>103</v>
      </c>
      <c r="V40" s="20">
        <v>91</v>
      </c>
      <c r="W40" s="20">
        <v>90</v>
      </c>
      <c r="X40" s="20">
        <v>89</v>
      </c>
      <c r="Y40" s="20">
        <v>99</v>
      </c>
      <c r="Z40" s="20">
        <v>88</v>
      </c>
      <c r="AA40" s="20">
        <v>95</v>
      </c>
      <c r="AB40" s="20">
        <v>83</v>
      </c>
    </row>
    <row r="41" spans="1:28" ht="13.5">
      <c r="A41" s="6" t="s">
        <v>66</v>
      </c>
      <c r="B41" s="8" t="s">
        <v>67</v>
      </c>
      <c r="C41" s="25"/>
      <c r="D41" s="25"/>
      <c r="E41" s="25"/>
      <c r="F41" s="25"/>
      <c r="G41" s="25"/>
      <c r="H41" s="25"/>
      <c r="I41" s="25"/>
      <c r="J41" s="25"/>
      <c r="K41" s="25"/>
      <c r="L41" s="25"/>
      <c r="M41" s="20">
        <v>0</v>
      </c>
      <c r="N41" s="20">
        <v>6</v>
      </c>
      <c r="O41" s="20">
        <v>7</v>
      </c>
      <c r="P41" s="20">
        <v>6</v>
      </c>
      <c r="Q41" s="20">
        <v>8</v>
      </c>
      <c r="R41" s="20">
        <v>7</v>
      </c>
      <c r="S41" s="20">
        <v>7</v>
      </c>
      <c r="T41" s="20">
        <v>6</v>
      </c>
      <c r="U41" s="20">
        <v>6</v>
      </c>
      <c r="V41" s="20">
        <v>5</v>
      </c>
      <c r="W41" s="20">
        <v>5</v>
      </c>
      <c r="X41" s="20">
        <v>5</v>
      </c>
      <c r="Y41" s="20">
        <v>5</v>
      </c>
      <c r="Z41" s="20">
        <v>5</v>
      </c>
      <c r="AA41" s="20">
        <v>6</v>
      </c>
      <c r="AB41" s="20">
        <v>5</v>
      </c>
    </row>
    <row r="42" spans="1:28" ht="13.5">
      <c r="A42" s="6" t="s">
        <v>68</v>
      </c>
      <c r="B42" s="8" t="s">
        <v>69</v>
      </c>
      <c r="C42" s="25"/>
      <c r="D42" s="25"/>
      <c r="E42" s="25"/>
      <c r="F42" s="25"/>
      <c r="G42" s="25"/>
      <c r="H42" s="25"/>
      <c r="I42" s="25"/>
      <c r="J42" s="25"/>
      <c r="K42" s="25"/>
      <c r="L42" s="25"/>
      <c r="M42" s="25"/>
      <c r="N42" s="25"/>
      <c r="O42" s="25"/>
      <c r="P42" s="20">
        <v>32</v>
      </c>
      <c r="Q42" s="20">
        <v>46</v>
      </c>
      <c r="R42" s="20">
        <v>41</v>
      </c>
      <c r="S42" s="20">
        <v>44</v>
      </c>
      <c r="T42" s="20">
        <v>43</v>
      </c>
      <c r="U42" s="20">
        <v>43</v>
      </c>
      <c r="V42" s="20">
        <v>39</v>
      </c>
      <c r="W42" s="20">
        <v>40</v>
      </c>
      <c r="X42" s="20">
        <v>37</v>
      </c>
      <c r="Y42" s="20">
        <v>39</v>
      </c>
      <c r="Z42" s="20">
        <v>38</v>
      </c>
      <c r="AA42" s="20">
        <v>42</v>
      </c>
      <c r="AB42" s="20">
        <v>38</v>
      </c>
    </row>
    <row r="43" spans="1:28" ht="13.5">
      <c r="A43" s="6" t="s">
        <v>70</v>
      </c>
      <c r="B43" s="8" t="s">
        <v>71</v>
      </c>
      <c r="C43" s="25"/>
      <c r="D43" s="25"/>
      <c r="E43" s="25"/>
      <c r="F43" s="25"/>
      <c r="G43" s="25"/>
      <c r="H43" s="25"/>
      <c r="I43" s="25"/>
      <c r="J43" s="25"/>
      <c r="K43" s="25"/>
      <c r="L43" s="25"/>
      <c r="M43" s="25"/>
      <c r="N43" s="25"/>
      <c r="O43" s="25"/>
      <c r="P43" s="25"/>
      <c r="Q43" s="25"/>
      <c r="R43" s="25"/>
      <c r="S43" s="25"/>
      <c r="T43" s="20">
        <v>93</v>
      </c>
      <c r="U43" s="20">
        <v>195</v>
      </c>
      <c r="V43" s="20">
        <v>174</v>
      </c>
      <c r="W43" s="20">
        <v>166</v>
      </c>
      <c r="X43" s="20">
        <v>163</v>
      </c>
      <c r="Y43" s="20">
        <v>180</v>
      </c>
      <c r="Z43" s="20">
        <v>166</v>
      </c>
      <c r="AA43" s="20">
        <v>191</v>
      </c>
      <c r="AB43" s="20">
        <v>180</v>
      </c>
    </row>
    <row r="44" spans="1:28" ht="13.5">
      <c r="A44" s="6" t="s">
        <v>72</v>
      </c>
      <c r="B44" s="8" t="s">
        <v>73</v>
      </c>
      <c r="C44" s="25"/>
      <c r="D44" s="25"/>
      <c r="E44" s="25"/>
      <c r="F44" s="25"/>
      <c r="G44" s="25"/>
      <c r="H44" s="25"/>
      <c r="I44" s="25"/>
      <c r="J44" s="25"/>
      <c r="K44" s="25"/>
      <c r="L44" s="25"/>
      <c r="M44" s="25"/>
      <c r="N44" s="25"/>
      <c r="O44" s="25"/>
      <c r="P44" s="25"/>
      <c r="Q44" s="25"/>
      <c r="R44" s="25"/>
      <c r="S44" s="25"/>
      <c r="T44" s="25"/>
      <c r="U44" s="25"/>
      <c r="V44" s="25"/>
      <c r="W44" s="25"/>
      <c r="X44" s="25"/>
      <c r="Y44" s="25"/>
      <c r="Z44" s="20" t="s">
        <v>129</v>
      </c>
      <c r="AA44" s="20">
        <v>5</v>
      </c>
      <c r="AB44" s="20">
        <v>5</v>
      </c>
    </row>
    <row r="45" spans="1:28" ht="13.5">
      <c r="A45" s="22"/>
      <c r="B45" s="23"/>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90"/>
    </row>
    <row r="46" spans="1:28" ht="13.5">
      <c r="A46" s="22"/>
      <c r="B46" s="23"/>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90"/>
    </row>
    <row r="47" spans="1:28" ht="13.5">
      <c r="A47" s="22"/>
      <c r="B47" s="23"/>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90"/>
    </row>
    <row r="48" spans="1:28" ht="13.5">
      <c r="A48" s="6" t="s">
        <v>96</v>
      </c>
      <c r="B48" s="8" t="s">
        <v>105</v>
      </c>
      <c r="C48" s="25"/>
      <c r="D48" s="20">
        <v>3</v>
      </c>
      <c r="E48" s="20">
        <v>24</v>
      </c>
      <c r="F48" s="20">
        <v>24</v>
      </c>
      <c r="G48" s="26">
        <v>12</v>
      </c>
      <c r="H48" s="25"/>
      <c r="I48" s="25"/>
      <c r="J48" s="25"/>
      <c r="K48" s="25"/>
      <c r="L48" s="25"/>
      <c r="M48" s="25"/>
      <c r="N48" s="25"/>
      <c r="O48" s="25"/>
      <c r="P48" s="25"/>
      <c r="Q48" s="25"/>
      <c r="R48" s="25"/>
      <c r="S48" s="25"/>
      <c r="T48" s="25"/>
      <c r="U48" s="25"/>
      <c r="V48" s="25"/>
      <c r="W48" s="25"/>
      <c r="X48" s="25"/>
      <c r="Y48" s="25"/>
      <c r="Z48" s="25"/>
      <c r="AA48" s="25"/>
      <c r="AB48" s="90"/>
    </row>
    <row r="49" spans="1:28" ht="13.5">
      <c r="A49" s="6" t="s">
        <v>74</v>
      </c>
      <c r="B49" s="8" t="s">
        <v>75</v>
      </c>
      <c r="C49" s="25"/>
      <c r="D49" s="25"/>
      <c r="E49" s="25"/>
      <c r="F49" s="25"/>
      <c r="G49" s="25"/>
      <c r="H49" s="25"/>
      <c r="I49" s="25"/>
      <c r="J49" s="25"/>
      <c r="K49" s="25"/>
      <c r="L49" s="25"/>
      <c r="M49" s="20">
        <v>8</v>
      </c>
      <c r="N49" s="20">
        <v>13</v>
      </c>
      <c r="O49" s="20">
        <v>14</v>
      </c>
      <c r="P49" s="20">
        <v>15</v>
      </c>
      <c r="Q49" s="20">
        <v>18</v>
      </c>
      <c r="R49" s="20">
        <v>16</v>
      </c>
      <c r="S49" s="20">
        <v>18</v>
      </c>
      <c r="T49" s="20">
        <v>17</v>
      </c>
      <c r="U49" s="20">
        <v>16</v>
      </c>
      <c r="V49" s="20">
        <v>13</v>
      </c>
      <c r="W49" s="20">
        <v>14</v>
      </c>
      <c r="X49" s="20">
        <v>12</v>
      </c>
      <c r="Y49" s="20">
        <v>15</v>
      </c>
      <c r="Z49" s="20">
        <v>12</v>
      </c>
      <c r="AA49" s="20">
        <v>14</v>
      </c>
      <c r="AB49" s="20">
        <v>13</v>
      </c>
    </row>
    <row r="50" spans="1:28" ht="13.5">
      <c r="A50" s="6" t="s">
        <v>76</v>
      </c>
      <c r="B50" s="8" t="s">
        <v>77</v>
      </c>
      <c r="C50" s="25"/>
      <c r="D50" s="25"/>
      <c r="E50" s="25"/>
      <c r="F50" s="25"/>
      <c r="G50" s="25"/>
      <c r="H50" s="25"/>
      <c r="I50" s="25"/>
      <c r="J50" s="25"/>
      <c r="K50" s="25"/>
      <c r="L50" s="25"/>
      <c r="M50" s="25"/>
      <c r="N50" s="20">
        <v>2</v>
      </c>
      <c r="O50" s="20">
        <v>14</v>
      </c>
      <c r="P50" s="20">
        <v>13</v>
      </c>
      <c r="Q50" s="20">
        <v>15</v>
      </c>
      <c r="R50" s="20">
        <v>14</v>
      </c>
      <c r="S50" s="20">
        <v>15</v>
      </c>
      <c r="T50" s="20">
        <v>14</v>
      </c>
      <c r="U50" s="20">
        <v>14</v>
      </c>
      <c r="V50" s="20">
        <v>13</v>
      </c>
      <c r="W50" s="20">
        <v>13</v>
      </c>
      <c r="X50" s="20">
        <v>12</v>
      </c>
      <c r="Y50" s="20">
        <v>14</v>
      </c>
      <c r="Z50" s="20">
        <v>13</v>
      </c>
      <c r="AA50" s="20">
        <v>15</v>
      </c>
      <c r="AB50" s="20">
        <v>13</v>
      </c>
    </row>
    <row r="51" spans="1:28" ht="13.5">
      <c r="A51" s="6" t="s">
        <v>78</v>
      </c>
      <c r="B51" s="8" t="s">
        <v>79</v>
      </c>
      <c r="C51" s="25"/>
      <c r="D51" s="25"/>
      <c r="E51" s="25"/>
      <c r="F51" s="25"/>
      <c r="G51" s="25"/>
      <c r="H51" s="25"/>
      <c r="I51" s="25"/>
      <c r="J51" s="25"/>
      <c r="K51" s="25"/>
      <c r="L51" s="25"/>
      <c r="M51" s="25"/>
      <c r="N51" s="25"/>
      <c r="O51" s="25"/>
      <c r="P51" s="20">
        <v>44</v>
      </c>
      <c r="Q51" s="26">
        <v>74</v>
      </c>
      <c r="R51" s="20">
        <v>75</v>
      </c>
      <c r="S51" s="20">
        <v>78</v>
      </c>
      <c r="T51" s="20">
        <v>75</v>
      </c>
      <c r="U51" s="20">
        <v>79</v>
      </c>
      <c r="V51" s="20">
        <v>78</v>
      </c>
      <c r="W51" s="20">
        <v>82</v>
      </c>
      <c r="X51" s="20">
        <v>77</v>
      </c>
      <c r="Y51" s="20">
        <v>74</v>
      </c>
      <c r="Z51" s="20">
        <v>76</v>
      </c>
      <c r="AA51" s="20">
        <v>75</v>
      </c>
      <c r="AB51" s="20">
        <v>76</v>
      </c>
    </row>
    <row r="52" spans="1:28" ht="13.5">
      <c r="A52" s="6" t="s">
        <v>80</v>
      </c>
      <c r="B52" s="8" t="s">
        <v>81</v>
      </c>
      <c r="C52" s="25"/>
      <c r="D52" s="25"/>
      <c r="E52" s="25"/>
      <c r="F52" s="25"/>
      <c r="G52" s="25"/>
      <c r="H52" s="25"/>
      <c r="I52" s="25"/>
      <c r="J52" s="25"/>
      <c r="K52" s="25"/>
      <c r="L52" s="25"/>
      <c r="M52" s="25"/>
      <c r="N52" s="25"/>
      <c r="O52" s="25"/>
      <c r="P52" s="25"/>
      <c r="Q52" s="25"/>
      <c r="R52" s="20">
        <v>16</v>
      </c>
      <c r="S52" s="20">
        <v>22</v>
      </c>
      <c r="T52" s="20">
        <v>20</v>
      </c>
      <c r="U52" s="20">
        <v>20</v>
      </c>
      <c r="V52" s="20">
        <v>19</v>
      </c>
      <c r="W52" s="20">
        <v>18</v>
      </c>
      <c r="X52" s="20">
        <v>18</v>
      </c>
      <c r="Y52" s="20">
        <v>19</v>
      </c>
      <c r="Z52" s="20">
        <v>18</v>
      </c>
      <c r="AA52" s="20">
        <v>18</v>
      </c>
      <c r="AB52" s="20">
        <v>20</v>
      </c>
    </row>
    <row r="53" spans="1:28" ht="13.5">
      <c r="A53" s="6" t="s">
        <v>82</v>
      </c>
      <c r="B53" s="8" t="s">
        <v>83</v>
      </c>
      <c r="C53" s="25"/>
      <c r="D53" s="25"/>
      <c r="E53" s="25"/>
      <c r="F53" s="25"/>
      <c r="G53" s="25"/>
      <c r="H53" s="25"/>
      <c r="I53" s="25"/>
      <c r="J53" s="25"/>
      <c r="K53" s="25"/>
      <c r="L53" s="25"/>
      <c r="M53" s="25"/>
      <c r="N53" s="25"/>
      <c r="O53" s="25"/>
      <c r="P53" s="25"/>
      <c r="Q53" s="25"/>
      <c r="R53" s="20">
        <v>13</v>
      </c>
      <c r="S53" s="20">
        <v>19</v>
      </c>
      <c r="T53" s="20">
        <v>16</v>
      </c>
      <c r="U53" s="20">
        <v>16</v>
      </c>
      <c r="V53" s="20">
        <v>13</v>
      </c>
      <c r="W53" s="20">
        <v>14</v>
      </c>
      <c r="X53" s="20">
        <v>12</v>
      </c>
      <c r="Y53" s="20">
        <v>16</v>
      </c>
      <c r="Z53" s="20">
        <v>14</v>
      </c>
      <c r="AA53" s="20">
        <v>16</v>
      </c>
      <c r="AB53" s="20">
        <v>14</v>
      </c>
    </row>
    <row r="54" spans="1:28" ht="13.5">
      <c r="A54" s="6" t="s">
        <v>84</v>
      </c>
      <c r="B54" s="8" t="s">
        <v>85</v>
      </c>
      <c r="C54" s="25"/>
      <c r="D54" s="25"/>
      <c r="E54" s="25"/>
      <c r="F54" s="25"/>
      <c r="G54" s="25"/>
      <c r="H54" s="25"/>
      <c r="I54" s="25"/>
      <c r="J54" s="25"/>
      <c r="K54" s="25"/>
      <c r="L54" s="25"/>
      <c r="M54" s="25"/>
      <c r="N54" s="25"/>
      <c r="O54" s="25"/>
      <c r="P54" s="25"/>
      <c r="Q54" s="25"/>
      <c r="R54" s="25"/>
      <c r="S54" s="25"/>
      <c r="T54" s="25"/>
      <c r="U54" s="20">
        <v>0</v>
      </c>
      <c r="V54" s="20">
        <v>7</v>
      </c>
      <c r="W54" s="20">
        <v>8</v>
      </c>
      <c r="X54" s="20">
        <v>7</v>
      </c>
      <c r="Y54" s="20">
        <v>8</v>
      </c>
      <c r="Z54" s="20">
        <v>7</v>
      </c>
      <c r="AA54" s="20">
        <v>9</v>
      </c>
      <c r="AB54" s="20">
        <v>7</v>
      </c>
    </row>
    <row r="55" spans="1:28" ht="13.5">
      <c r="A55" s="6" t="s">
        <v>86</v>
      </c>
      <c r="B55" s="8" t="s">
        <v>87</v>
      </c>
      <c r="C55" s="25"/>
      <c r="D55" s="25"/>
      <c r="E55" s="25"/>
      <c r="F55" s="25"/>
      <c r="G55" s="25"/>
      <c r="H55" s="25"/>
      <c r="I55" s="25"/>
      <c r="J55" s="25"/>
      <c r="K55" s="25"/>
      <c r="L55" s="25"/>
      <c r="M55" s="25"/>
      <c r="N55" s="25"/>
      <c r="O55" s="25"/>
      <c r="P55" s="25"/>
      <c r="Q55" s="25"/>
      <c r="R55" s="25"/>
      <c r="S55" s="25"/>
      <c r="T55" s="25"/>
      <c r="U55" s="25"/>
      <c r="V55" s="25"/>
      <c r="W55" s="25"/>
      <c r="X55" s="25"/>
      <c r="Y55" s="25"/>
      <c r="Z55" s="20">
        <v>1</v>
      </c>
      <c r="AA55" s="20">
        <v>12</v>
      </c>
      <c r="AB55" s="20">
        <v>12</v>
      </c>
    </row>
    <row r="56" spans="1:28" ht="13.5">
      <c r="A56" s="22"/>
      <c r="B56" s="23"/>
      <c r="C56" s="25"/>
      <c r="D56" s="25"/>
      <c r="E56" s="25"/>
      <c r="F56" s="25"/>
      <c r="G56" s="25"/>
      <c r="H56" s="25"/>
      <c r="I56" s="25"/>
      <c r="J56" s="25"/>
      <c r="K56" s="25"/>
      <c r="L56" s="25"/>
      <c r="M56" s="25"/>
      <c r="N56" s="25"/>
      <c r="O56" s="25"/>
      <c r="P56" s="25"/>
      <c r="Q56" s="25"/>
      <c r="R56" s="25"/>
      <c r="S56" s="25"/>
      <c r="T56" s="25"/>
      <c r="U56" s="25"/>
      <c r="V56" s="25"/>
      <c r="W56" s="25"/>
      <c r="X56" s="25"/>
      <c r="Y56" s="25"/>
      <c r="Z56" s="25"/>
      <c r="AA56" s="25"/>
      <c r="AB56" s="90"/>
    </row>
    <row r="57" spans="1:28" ht="13.5">
      <c r="A57" s="22"/>
      <c r="B57" s="23"/>
      <c r="C57" s="25"/>
      <c r="D57" s="25"/>
      <c r="E57" s="25"/>
      <c r="F57" s="25"/>
      <c r="G57" s="25"/>
      <c r="H57" s="25"/>
      <c r="I57" s="25"/>
      <c r="J57" s="25"/>
      <c r="K57" s="25"/>
      <c r="L57" s="25"/>
      <c r="M57" s="25"/>
      <c r="N57" s="25"/>
      <c r="O57" s="25"/>
      <c r="P57" s="25"/>
      <c r="Q57" s="25"/>
      <c r="R57" s="25"/>
      <c r="S57" s="25"/>
      <c r="T57" s="25"/>
      <c r="U57" s="25"/>
      <c r="V57" s="25"/>
      <c r="W57" s="25"/>
      <c r="X57" s="25"/>
      <c r="Y57" s="25"/>
      <c r="Z57" s="25"/>
      <c r="AA57" s="25"/>
      <c r="AB57" s="90"/>
    </row>
    <row r="58" spans="1:28" ht="13.5">
      <c r="A58" s="22"/>
      <c r="B58" s="23"/>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90"/>
    </row>
    <row r="59" spans="1:28" ht="13.5">
      <c r="A59" s="6"/>
      <c r="B59" s="8" t="s">
        <v>111</v>
      </c>
      <c r="C59" s="25"/>
      <c r="D59" s="25"/>
      <c r="E59" s="25"/>
      <c r="F59" s="25"/>
      <c r="G59" s="25"/>
      <c r="H59" s="25"/>
      <c r="I59" s="25"/>
      <c r="J59" s="25"/>
      <c r="K59" s="25"/>
      <c r="L59" s="25"/>
      <c r="M59" s="25"/>
      <c r="N59" s="25"/>
      <c r="O59" s="25"/>
      <c r="P59" s="25"/>
      <c r="Q59" s="25"/>
      <c r="R59" s="25"/>
      <c r="S59" s="25"/>
      <c r="T59" s="25"/>
      <c r="U59" s="25"/>
      <c r="V59" s="20">
        <v>0</v>
      </c>
      <c r="W59" s="25"/>
      <c r="X59" s="25"/>
      <c r="Y59" s="25"/>
      <c r="Z59" s="20" t="s">
        <v>129</v>
      </c>
      <c r="AA59" s="20" t="s">
        <v>129</v>
      </c>
      <c r="AB59" s="20" t="s">
        <v>197</v>
      </c>
    </row>
    <row r="60" spans="1:28" ht="13.5">
      <c r="A60" s="6"/>
      <c r="B60" s="8" t="s">
        <v>17</v>
      </c>
      <c r="C60" s="20">
        <v>406</v>
      </c>
      <c r="D60" s="20">
        <v>452</v>
      </c>
      <c r="E60" s="20">
        <v>613</v>
      </c>
      <c r="F60" s="20">
        <v>672</v>
      </c>
      <c r="G60" s="20">
        <v>759</v>
      </c>
      <c r="H60" s="20">
        <v>685</v>
      </c>
      <c r="I60" s="20">
        <v>648</v>
      </c>
      <c r="J60" s="20">
        <v>582</v>
      </c>
      <c r="K60" s="20">
        <v>649</v>
      </c>
      <c r="L60" s="20">
        <v>552</v>
      </c>
      <c r="M60" s="20">
        <v>627</v>
      </c>
      <c r="N60" s="20">
        <v>668</v>
      </c>
      <c r="O60" s="20">
        <v>762</v>
      </c>
      <c r="P60" s="20">
        <v>804</v>
      </c>
      <c r="Q60" s="20">
        <v>1005</v>
      </c>
      <c r="R60" s="20">
        <v>1013</v>
      </c>
      <c r="S60" s="20">
        <v>1118</v>
      </c>
      <c r="T60" s="20">
        <v>1153</v>
      </c>
      <c r="U60" s="20">
        <v>1192</v>
      </c>
      <c r="V60" s="20">
        <v>1044</v>
      </c>
      <c r="W60" s="20">
        <v>1064</v>
      </c>
      <c r="X60" s="20">
        <v>1004</v>
      </c>
      <c r="Y60" s="20">
        <v>1122</v>
      </c>
      <c r="Z60" s="20">
        <v>996</v>
      </c>
      <c r="AA60" s="20">
        <v>1029</v>
      </c>
      <c r="AB60" s="20">
        <v>959</v>
      </c>
    </row>
    <row r="61" spans="21:28" ht="13.5">
      <c r="U61" s="21"/>
      <c r="V61" s="21"/>
      <c r="W61" s="21"/>
      <c r="X61" s="21"/>
      <c r="Y61" s="21"/>
      <c r="Z61" s="21"/>
      <c r="AA61" s="21"/>
      <c r="AB61" s="21"/>
    </row>
    <row r="62" spans="21:28" ht="13.5">
      <c r="U62" s="21"/>
      <c r="V62" s="21"/>
      <c r="W62" s="21"/>
      <c r="X62" s="21"/>
      <c r="Y62" s="21"/>
      <c r="Z62" s="21"/>
      <c r="AA62" s="21"/>
      <c r="AB62" s="21"/>
    </row>
  </sheetData>
  <sheetProtection/>
  <printOptions/>
  <pageMargins left="0.25" right="0.25" top="0.75" bottom="0.75" header="0.3" footer="0.3"/>
  <pageSetup fitToHeight="1" fitToWidth="1" horizontalDpi="600" verticalDpi="600" orientation="landscape" paperSize="8" scale="65" r:id="rId1"/>
  <headerFooter alignWithMargins="0">
    <oddHeader>&amp;L&amp;"ＭＳ Ｐゴシック,太字"運用状況の推移&amp;R&amp;"ＭＳ Ｐゴシック,太字"ジャパンエクセレント投資法人&amp;"ＭＳ Ｐゴシック,標準"
http://www.excellent-reit.co.jp/</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AB62"/>
  <sheetViews>
    <sheetView view="pageBreakPreview" zoomScale="106" zoomScaleSheetLayoutView="106" zoomScalePageLayoutView="0" workbookViewId="0" topLeftCell="A1">
      <pane xSplit="2" ySplit="6" topLeftCell="W7" activePane="bottomRight" state="frozen"/>
      <selection pane="topLeft" activeCell="N18" sqref="N18"/>
      <selection pane="topRight" activeCell="N18" sqref="N18"/>
      <selection pane="bottomLeft" activeCell="N18" sqref="N18"/>
      <selection pane="bottomRight" activeCell="AB1" sqref="AB1:AB16384"/>
    </sheetView>
  </sheetViews>
  <sheetFormatPr defaultColWidth="9.00390625" defaultRowHeight="13.5"/>
  <cols>
    <col min="1" max="1" width="9.00390625" style="4" customWidth="1"/>
    <col min="2" max="2" width="30.25390625" style="5" customWidth="1"/>
    <col min="3" max="28" width="10.75390625" style="0" customWidth="1"/>
  </cols>
  <sheetData>
    <row r="1" ht="13.5">
      <c r="A1" s="4" t="s">
        <v>172</v>
      </c>
    </row>
    <row r="3" ht="13.5">
      <c r="B3" s="5" t="s">
        <v>108</v>
      </c>
    </row>
    <row r="4" spans="1:28" s="11" customFormat="1" ht="13.5">
      <c r="A4" s="9"/>
      <c r="B4" s="10"/>
      <c r="C4" s="57">
        <v>1</v>
      </c>
      <c r="D4" s="57">
        <v>2</v>
      </c>
      <c r="E4" s="57">
        <v>3</v>
      </c>
      <c r="F4" s="57">
        <v>4</v>
      </c>
      <c r="G4" s="57">
        <v>5</v>
      </c>
      <c r="H4" s="57">
        <v>6</v>
      </c>
      <c r="I4" s="57">
        <v>7</v>
      </c>
      <c r="J4" s="57">
        <v>8</v>
      </c>
      <c r="K4" s="58">
        <v>9</v>
      </c>
      <c r="L4" s="57">
        <v>10</v>
      </c>
      <c r="M4" s="58">
        <v>11</v>
      </c>
      <c r="N4" s="58">
        <v>12</v>
      </c>
      <c r="O4" s="58">
        <v>13</v>
      </c>
      <c r="P4" s="57">
        <v>14</v>
      </c>
      <c r="Q4" s="57">
        <v>15</v>
      </c>
      <c r="R4" s="57">
        <v>16</v>
      </c>
      <c r="S4" s="58">
        <v>17</v>
      </c>
      <c r="T4" s="58">
        <v>18</v>
      </c>
      <c r="U4" s="58">
        <v>19</v>
      </c>
      <c r="V4" s="58">
        <v>20</v>
      </c>
      <c r="W4" s="58">
        <v>21</v>
      </c>
      <c r="X4" s="58">
        <v>22</v>
      </c>
      <c r="Y4" s="57">
        <v>23</v>
      </c>
      <c r="Z4" s="58">
        <v>24</v>
      </c>
      <c r="AA4" s="58">
        <v>25</v>
      </c>
      <c r="AB4" s="57">
        <v>26</v>
      </c>
    </row>
    <row r="5" spans="1:28" s="11" customFormat="1" ht="13.5">
      <c r="A5" s="18" t="s">
        <v>107</v>
      </c>
      <c r="B5" s="19" t="s">
        <v>106</v>
      </c>
      <c r="C5" s="12">
        <v>38768</v>
      </c>
      <c r="D5" s="13">
        <v>39083</v>
      </c>
      <c r="E5" s="13">
        <v>39264</v>
      </c>
      <c r="F5" s="13">
        <v>39448</v>
      </c>
      <c r="G5" s="13">
        <v>39630</v>
      </c>
      <c r="H5" s="13">
        <v>39814</v>
      </c>
      <c r="I5" s="13">
        <v>39995</v>
      </c>
      <c r="J5" s="13">
        <v>40179</v>
      </c>
      <c r="K5" s="13">
        <v>40360</v>
      </c>
      <c r="L5" s="13">
        <v>40544</v>
      </c>
      <c r="M5" s="13">
        <v>40725</v>
      </c>
      <c r="N5" s="13">
        <v>40909</v>
      </c>
      <c r="O5" s="13">
        <v>41091</v>
      </c>
      <c r="P5" s="13">
        <v>41275</v>
      </c>
      <c r="Q5" s="13">
        <v>41456</v>
      </c>
      <c r="R5" s="13">
        <v>41640</v>
      </c>
      <c r="S5" s="13">
        <v>41821</v>
      </c>
      <c r="T5" s="13">
        <v>42005</v>
      </c>
      <c r="U5" s="13">
        <v>42186</v>
      </c>
      <c r="V5" s="13">
        <v>42370</v>
      </c>
      <c r="W5" s="13">
        <v>42552</v>
      </c>
      <c r="X5" s="13">
        <v>42736</v>
      </c>
      <c r="Y5" s="13">
        <v>42917</v>
      </c>
      <c r="Z5" s="13">
        <v>43101</v>
      </c>
      <c r="AA5" s="13">
        <v>43282</v>
      </c>
      <c r="AB5" s="13">
        <v>43466</v>
      </c>
    </row>
    <row r="6" spans="1:28" s="11" customFormat="1" ht="13.5">
      <c r="A6" s="14"/>
      <c r="B6" s="15"/>
      <c r="C6" s="16">
        <v>39082</v>
      </c>
      <c r="D6" s="17">
        <v>39263</v>
      </c>
      <c r="E6" s="17">
        <v>39447</v>
      </c>
      <c r="F6" s="17">
        <v>39629</v>
      </c>
      <c r="G6" s="17">
        <v>39813</v>
      </c>
      <c r="H6" s="17">
        <v>39994</v>
      </c>
      <c r="I6" s="17">
        <v>40178</v>
      </c>
      <c r="J6" s="17">
        <v>40359</v>
      </c>
      <c r="K6" s="17">
        <v>40543</v>
      </c>
      <c r="L6" s="17">
        <v>40724</v>
      </c>
      <c r="M6" s="17">
        <v>40908</v>
      </c>
      <c r="N6" s="17">
        <v>41090</v>
      </c>
      <c r="O6" s="17">
        <v>41274</v>
      </c>
      <c r="P6" s="17">
        <v>41455</v>
      </c>
      <c r="Q6" s="17">
        <v>41639</v>
      </c>
      <c r="R6" s="17">
        <v>41820</v>
      </c>
      <c r="S6" s="17">
        <v>42004</v>
      </c>
      <c r="T6" s="17">
        <v>42185</v>
      </c>
      <c r="U6" s="17">
        <v>42369</v>
      </c>
      <c r="V6" s="17">
        <v>42551</v>
      </c>
      <c r="W6" s="17">
        <v>42735</v>
      </c>
      <c r="X6" s="17">
        <v>42916</v>
      </c>
      <c r="Y6" s="17">
        <v>43100</v>
      </c>
      <c r="Z6" s="17">
        <v>43281</v>
      </c>
      <c r="AA6" s="17">
        <v>43465</v>
      </c>
      <c r="AB6" s="17">
        <v>43646</v>
      </c>
    </row>
    <row r="7" spans="1:28" ht="13.5">
      <c r="A7" s="6" t="s">
        <v>26</v>
      </c>
      <c r="B7" s="7" t="s">
        <v>27</v>
      </c>
      <c r="C7" s="20" t="s">
        <v>9</v>
      </c>
      <c r="D7" s="20">
        <v>42</v>
      </c>
      <c r="E7" s="20">
        <v>84</v>
      </c>
      <c r="F7" s="20">
        <v>84</v>
      </c>
      <c r="G7" s="20">
        <v>84</v>
      </c>
      <c r="H7" s="20">
        <v>85</v>
      </c>
      <c r="I7" s="20">
        <v>86</v>
      </c>
      <c r="J7" s="20">
        <v>77</v>
      </c>
      <c r="K7" s="20">
        <v>84</v>
      </c>
      <c r="L7" s="20">
        <v>84</v>
      </c>
      <c r="M7" s="20">
        <v>84</v>
      </c>
      <c r="N7" s="20">
        <v>81</v>
      </c>
      <c r="O7" s="20">
        <v>78</v>
      </c>
      <c r="P7" s="20">
        <v>78</v>
      </c>
      <c r="Q7" s="20">
        <v>78</v>
      </c>
      <c r="R7" s="20">
        <v>78</v>
      </c>
      <c r="S7" s="20">
        <v>78</v>
      </c>
      <c r="T7" s="20">
        <v>77</v>
      </c>
      <c r="U7" s="20">
        <v>77</v>
      </c>
      <c r="V7" s="20">
        <v>77</v>
      </c>
      <c r="W7" s="20">
        <v>77</v>
      </c>
      <c r="X7" s="20">
        <v>77</v>
      </c>
      <c r="Y7" s="20">
        <v>77</v>
      </c>
      <c r="Z7" s="20">
        <v>78</v>
      </c>
      <c r="AA7" s="20">
        <v>78</v>
      </c>
      <c r="AB7" s="20">
        <v>78</v>
      </c>
    </row>
    <row r="8" spans="1:28" ht="13.5">
      <c r="A8" s="6" t="s">
        <v>28</v>
      </c>
      <c r="B8" s="7" t="s">
        <v>29</v>
      </c>
      <c r="C8" s="20" t="s">
        <v>131</v>
      </c>
      <c r="D8" s="20">
        <v>15</v>
      </c>
      <c r="E8" s="20">
        <v>31</v>
      </c>
      <c r="F8" s="20">
        <v>31</v>
      </c>
      <c r="G8" s="20">
        <v>31</v>
      </c>
      <c r="H8" s="20">
        <v>31</v>
      </c>
      <c r="I8" s="20">
        <v>31</v>
      </c>
      <c r="J8" s="20">
        <v>31</v>
      </c>
      <c r="K8" s="20">
        <v>31</v>
      </c>
      <c r="L8" s="20">
        <v>33</v>
      </c>
      <c r="M8" s="20">
        <v>32</v>
      </c>
      <c r="N8" s="20">
        <v>32</v>
      </c>
      <c r="O8" s="20">
        <v>29</v>
      </c>
      <c r="P8" s="20">
        <v>31</v>
      </c>
      <c r="Q8" s="20">
        <v>29</v>
      </c>
      <c r="R8" s="20">
        <v>31</v>
      </c>
      <c r="S8" s="20">
        <v>29</v>
      </c>
      <c r="T8" s="20">
        <v>31</v>
      </c>
      <c r="U8" s="20">
        <v>29</v>
      </c>
      <c r="V8" s="20">
        <v>31</v>
      </c>
      <c r="W8" s="20">
        <v>29</v>
      </c>
      <c r="X8" s="20">
        <v>30</v>
      </c>
      <c r="Y8" s="20">
        <v>29</v>
      </c>
      <c r="Z8" s="20">
        <v>31</v>
      </c>
      <c r="AA8" s="20">
        <v>29</v>
      </c>
      <c r="AB8" s="20">
        <v>30</v>
      </c>
    </row>
    <row r="9" spans="1:28" ht="13.5">
      <c r="A9" s="6" t="s">
        <v>30</v>
      </c>
      <c r="B9" s="7" t="s">
        <v>31</v>
      </c>
      <c r="C9" s="20" t="s">
        <v>132</v>
      </c>
      <c r="D9" s="20">
        <v>9</v>
      </c>
      <c r="E9" s="20">
        <v>18</v>
      </c>
      <c r="F9" s="20">
        <v>17</v>
      </c>
      <c r="G9" s="20">
        <v>17</v>
      </c>
      <c r="H9" s="20">
        <v>18</v>
      </c>
      <c r="I9" s="20">
        <v>18</v>
      </c>
      <c r="J9" s="20">
        <v>18</v>
      </c>
      <c r="K9" s="20">
        <v>19</v>
      </c>
      <c r="L9" s="20">
        <v>19</v>
      </c>
      <c r="M9" s="20">
        <v>19</v>
      </c>
      <c r="N9" s="20">
        <v>19</v>
      </c>
      <c r="O9" s="20">
        <v>18</v>
      </c>
      <c r="P9" s="20">
        <v>18</v>
      </c>
      <c r="Q9" s="20">
        <v>17</v>
      </c>
      <c r="R9" s="20">
        <v>18</v>
      </c>
      <c r="S9" s="20">
        <v>17</v>
      </c>
      <c r="T9" s="20">
        <v>18</v>
      </c>
      <c r="U9" s="20">
        <v>17</v>
      </c>
      <c r="V9" s="20">
        <v>18</v>
      </c>
      <c r="W9" s="20">
        <v>17</v>
      </c>
      <c r="X9" s="20">
        <v>18</v>
      </c>
      <c r="Y9" s="20">
        <v>17</v>
      </c>
      <c r="Z9" s="20">
        <v>18</v>
      </c>
      <c r="AA9" s="20">
        <v>18</v>
      </c>
      <c r="AB9" s="20">
        <v>18</v>
      </c>
    </row>
    <row r="10" spans="1:28" ht="13.5">
      <c r="A10" s="6" t="s">
        <v>88</v>
      </c>
      <c r="B10" s="8" t="s">
        <v>97</v>
      </c>
      <c r="C10" s="20" t="s">
        <v>129</v>
      </c>
      <c r="D10" s="20">
        <v>7</v>
      </c>
      <c r="E10" s="20">
        <v>14</v>
      </c>
      <c r="F10" s="20">
        <v>14</v>
      </c>
      <c r="G10" s="20">
        <v>14</v>
      </c>
      <c r="H10" s="20">
        <v>14</v>
      </c>
      <c r="I10" s="20">
        <v>14</v>
      </c>
      <c r="J10" s="20">
        <v>15</v>
      </c>
      <c r="K10" s="20">
        <v>15</v>
      </c>
      <c r="L10" s="20">
        <v>19</v>
      </c>
      <c r="M10" s="20">
        <v>22</v>
      </c>
      <c r="N10" s="20">
        <v>21</v>
      </c>
      <c r="O10" s="20">
        <v>21</v>
      </c>
      <c r="P10" s="20">
        <v>21</v>
      </c>
      <c r="Q10" s="20">
        <v>20</v>
      </c>
      <c r="R10" s="20">
        <v>21</v>
      </c>
      <c r="S10" s="20">
        <v>20</v>
      </c>
      <c r="T10" s="20">
        <v>21</v>
      </c>
      <c r="U10" s="26">
        <v>31</v>
      </c>
      <c r="V10" s="25"/>
      <c r="W10" s="25"/>
      <c r="X10" s="25"/>
      <c r="Y10" s="25"/>
      <c r="Z10" s="25"/>
      <c r="AA10" s="25"/>
      <c r="AB10" s="90"/>
    </row>
    <row r="11" spans="1:28" ht="13.5">
      <c r="A11" s="6" t="s">
        <v>89</v>
      </c>
      <c r="B11" s="8" t="s">
        <v>98</v>
      </c>
      <c r="C11" s="20" t="s">
        <v>129</v>
      </c>
      <c r="D11" s="20" t="s">
        <v>133</v>
      </c>
      <c r="E11" s="20" t="s">
        <v>129</v>
      </c>
      <c r="F11" s="20" t="s">
        <v>143</v>
      </c>
      <c r="G11" s="20" t="s">
        <v>133</v>
      </c>
      <c r="H11" s="20" t="s">
        <v>129</v>
      </c>
      <c r="I11" s="20" t="s">
        <v>129</v>
      </c>
      <c r="J11" s="20" t="s">
        <v>9</v>
      </c>
      <c r="K11" s="20" t="s">
        <v>9</v>
      </c>
      <c r="L11" s="20" t="s">
        <v>9</v>
      </c>
      <c r="M11" s="25"/>
      <c r="N11" s="25"/>
      <c r="O11" s="25"/>
      <c r="P11" s="25"/>
      <c r="Q11" s="25"/>
      <c r="R11" s="25"/>
      <c r="S11" s="25"/>
      <c r="T11" s="25"/>
      <c r="U11" s="25"/>
      <c r="V11" s="25"/>
      <c r="W11" s="25"/>
      <c r="X11" s="25"/>
      <c r="Y11" s="25"/>
      <c r="Z11" s="25"/>
      <c r="AA11" s="25"/>
      <c r="AB11" s="90"/>
    </row>
    <row r="12" spans="1:28" ht="13.5">
      <c r="A12" s="6" t="s">
        <v>90</v>
      </c>
      <c r="B12" s="8" t="s">
        <v>99</v>
      </c>
      <c r="C12" s="20" t="s">
        <v>129</v>
      </c>
      <c r="D12" s="20">
        <v>4</v>
      </c>
      <c r="E12" s="20">
        <v>8</v>
      </c>
      <c r="F12" s="20">
        <v>8</v>
      </c>
      <c r="G12" s="20">
        <v>8</v>
      </c>
      <c r="H12" s="20">
        <v>8</v>
      </c>
      <c r="I12" s="20">
        <v>8</v>
      </c>
      <c r="J12" s="20">
        <v>8</v>
      </c>
      <c r="K12" s="20">
        <v>8</v>
      </c>
      <c r="L12" s="20">
        <v>8</v>
      </c>
      <c r="M12" s="20">
        <v>8</v>
      </c>
      <c r="N12" s="20">
        <v>7</v>
      </c>
      <c r="O12" s="25"/>
      <c r="P12" s="25"/>
      <c r="Q12" s="25"/>
      <c r="R12" s="25"/>
      <c r="S12" s="25"/>
      <c r="T12" s="25"/>
      <c r="U12" s="25"/>
      <c r="V12" s="25"/>
      <c r="W12" s="25"/>
      <c r="X12" s="25"/>
      <c r="Y12" s="25"/>
      <c r="Z12" s="25"/>
      <c r="AA12" s="25"/>
      <c r="AB12" s="90"/>
    </row>
    <row r="13" spans="1:28" ht="13.5">
      <c r="A13" s="6" t="s">
        <v>91</v>
      </c>
      <c r="B13" s="8" t="s">
        <v>103</v>
      </c>
      <c r="C13" s="25"/>
      <c r="D13" s="20">
        <v>0</v>
      </c>
      <c r="E13" s="20">
        <v>0</v>
      </c>
      <c r="F13" s="20">
        <v>16</v>
      </c>
      <c r="G13" s="26">
        <v>32</v>
      </c>
      <c r="H13" s="20">
        <v>33</v>
      </c>
      <c r="I13" s="20">
        <v>33</v>
      </c>
      <c r="J13" s="20">
        <v>34</v>
      </c>
      <c r="K13" s="20">
        <v>34</v>
      </c>
      <c r="L13" s="20">
        <v>34</v>
      </c>
      <c r="M13" s="20">
        <v>34</v>
      </c>
      <c r="N13" s="20">
        <v>33</v>
      </c>
      <c r="O13" s="20">
        <v>32</v>
      </c>
      <c r="P13" s="20">
        <v>32</v>
      </c>
      <c r="Q13" s="20">
        <v>32</v>
      </c>
      <c r="R13" s="20">
        <v>32</v>
      </c>
      <c r="S13" s="20">
        <v>32</v>
      </c>
      <c r="T13" s="20">
        <v>32</v>
      </c>
      <c r="U13" s="20">
        <v>32</v>
      </c>
      <c r="V13" s="20">
        <v>32</v>
      </c>
      <c r="W13" s="20">
        <v>32</v>
      </c>
      <c r="X13" s="20">
        <v>32</v>
      </c>
      <c r="Y13" s="20">
        <v>46</v>
      </c>
      <c r="Z13" s="25"/>
      <c r="AA13" s="25"/>
      <c r="AB13" s="90"/>
    </row>
    <row r="14" spans="1:28" ht="13.5">
      <c r="A14" s="6" t="s">
        <v>32</v>
      </c>
      <c r="B14" s="8" t="s">
        <v>33</v>
      </c>
      <c r="C14" s="25"/>
      <c r="D14" s="25"/>
      <c r="E14" s="20">
        <v>0</v>
      </c>
      <c r="F14" s="20">
        <v>10</v>
      </c>
      <c r="G14" s="26">
        <v>19</v>
      </c>
      <c r="H14" s="20">
        <v>19</v>
      </c>
      <c r="I14" s="20">
        <v>18</v>
      </c>
      <c r="J14" s="20">
        <v>19</v>
      </c>
      <c r="K14" s="20">
        <v>18</v>
      </c>
      <c r="L14" s="20">
        <v>19</v>
      </c>
      <c r="M14" s="20">
        <v>19</v>
      </c>
      <c r="N14" s="20">
        <v>18</v>
      </c>
      <c r="O14" s="20">
        <v>18</v>
      </c>
      <c r="P14" s="20">
        <v>18</v>
      </c>
      <c r="Q14" s="20">
        <v>17</v>
      </c>
      <c r="R14" s="20">
        <v>27</v>
      </c>
      <c r="S14" s="20">
        <v>34</v>
      </c>
      <c r="T14" s="20">
        <v>35</v>
      </c>
      <c r="U14" s="20">
        <v>34</v>
      </c>
      <c r="V14" s="20">
        <v>35</v>
      </c>
      <c r="W14" s="20">
        <v>34</v>
      </c>
      <c r="X14" s="20">
        <v>35</v>
      </c>
      <c r="Y14" s="20">
        <v>34</v>
      </c>
      <c r="Z14" s="20">
        <v>35</v>
      </c>
      <c r="AA14" s="20">
        <v>35</v>
      </c>
      <c r="AB14" s="20">
        <v>37</v>
      </c>
    </row>
    <row r="15" spans="1:28" ht="13.5">
      <c r="A15" s="6" t="s">
        <v>34</v>
      </c>
      <c r="B15" s="7" t="s">
        <v>35</v>
      </c>
      <c r="C15" s="25"/>
      <c r="D15" s="25"/>
      <c r="E15" s="25"/>
      <c r="F15" s="25"/>
      <c r="G15" s="25"/>
      <c r="H15" s="25"/>
      <c r="I15" s="25"/>
      <c r="J15" s="25"/>
      <c r="K15" s="20">
        <v>0</v>
      </c>
      <c r="L15" s="20">
        <v>7</v>
      </c>
      <c r="M15" s="20">
        <v>15</v>
      </c>
      <c r="N15" s="20">
        <v>15</v>
      </c>
      <c r="O15" s="20">
        <v>14</v>
      </c>
      <c r="P15" s="20">
        <v>14</v>
      </c>
      <c r="Q15" s="20">
        <v>14</v>
      </c>
      <c r="R15" s="20">
        <v>14</v>
      </c>
      <c r="S15" s="20">
        <v>14</v>
      </c>
      <c r="T15" s="20">
        <v>14</v>
      </c>
      <c r="U15" s="20">
        <v>14</v>
      </c>
      <c r="V15" s="20">
        <v>14</v>
      </c>
      <c r="W15" s="20">
        <v>14</v>
      </c>
      <c r="X15" s="20">
        <v>14</v>
      </c>
      <c r="Y15" s="20">
        <v>14</v>
      </c>
      <c r="Z15" s="20">
        <v>15</v>
      </c>
      <c r="AA15" s="20">
        <v>15</v>
      </c>
      <c r="AB15" s="20">
        <v>16</v>
      </c>
    </row>
    <row r="16" spans="1:28" ht="13.5">
      <c r="A16" s="6" t="s">
        <v>36</v>
      </c>
      <c r="B16" s="7" t="s">
        <v>37</v>
      </c>
      <c r="C16" s="25"/>
      <c r="D16" s="25"/>
      <c r="E16" s="25"/>
      <c r="F16" s="25"/>
      <c r="G16" s="25"/>
      <c r="H16" s="25"/>
      <c r="I16" s="25"/>
      <c r="J16" s="25"/>
      <c r="K16" s="25"/>
      <c r="L16" s="20">
        <v>0</v>
      </c>
      <c r="M16" s="20" t="s">
        <v>129</v>
      </c>
      <c r="N16" s="20">
        <v>18</v>
      </c>
      <c r="O16" s="20">
        <v>34</v>
      </c>
      <c r="P16" s="20">
        <v>35</v>
      </c>
      <c r="Q16" s="20">
        <v>34</v>
      </c>
      <c r="R16" s="20">
        <v>34</v>
      </c>
      <c r="S16" s="20">
        <v>35</v>
      </c>
      <c r="T16" s="20">
        <v>35</v>
      </c>
      <c r="U16" s="20">
        <v>34</v>
      </c>
      <c r="V16" s="20">
        <v>35</v>
      </c>
      <c r="W16" s="20">
        <v>34</v>
      </c>
      <c r="X16" s="20">
        <v>35</v>
      </c>
      <c r="Y16" s="20">
        <v>34</v>
      </c>
      <c r="Z16" s="20">
        <v>36</v>
      </c>
      <c r="AA16" s="20">
        <v>35</v>
      </c>
      <c r="AB16" s="20">
        <v>36</v>
      </c>
    </row>
    <row r="17" spans="1:28" ht="13.5">
      <c r="A17" s="6" t="s">
        <v>92</v>
      </c>
      <c r="B17" s="8" t="s">
        <v>104</v>
      </c>
      <c r="C17" s="25"/>
      <c r="D17" s="25"/>
      <c r="E17" s="25"/>
      <c r="F17" s="25"/>
      <c r="G17" s="25"/>
      <c r="H17" s="25"/>
      <c r="I17" s="25"/>
      <c r="J17" s="25"/>
      <c r="K17" s="25"/>
      <c r="L17" s="25"/>
      <c r="M17" s="20" t="s">
        <v>9</v>
      </c>
      <c r="N17" s="20" t="s">
        <v>129</v>
      </c>
      <c r="O17" s="20" t="s">
        <v>133</v>
      </c>
      <c r="P17" s="20" t="s">
        <v>129</v>
      </c>
      <c r="Q17" s="20" t="s">
        <v>129</v>
      </c>
      <c r="R17" s="20" t="s">
        <v>129</v>
      </c>
      <c r="S17" s="20" t="s">
        <v>131</v>
      </c>
      <c r="T17" s="20" t="s">
        <v>129</v>
      </c>
      <c r="U17" s="20" t="s">
        <v>9</v>
      </c>
      <c r="V17" s="25"/>
      <c r="W17" s="25"/>
      <c r="X17" s="25"/>
      <c r="Y17" s="25"/>
      <c r="Z17" s="25"/>
      <c r="AA17" s="25"/>
      <c r="AB17" s="90"/>
    </row>
    <row r="18" spans="1:28" ht="13.5">
      <c r="A18" s="6" t="s">
        <v>38</v>
      </c>
      <c r="B18" s="8" t="s">
        <v>39</v>
      </c>
      <c r="C18" s="25"/>
      <c r="D18" s="25"/>
      <c r="E18" s="25"/>
      <c r="F18" s="25"/>
      <c r="G18" s="25"/>
      <c r="H18" s="25"/>
      <c r="I18" s="25"/>
      <c r="J18" s="25"/>
      <c r="K18" s="25"/>
      <c r="L18" s="25"/>
      <c r="M18" s="20">
        <v>0</v>
      </c>
      <c r="N18" s="20">
        <v>12</v>
      </c>
      <c r="O18" s="20">
        <v>20</v>
      </c>
      <c r="P18" s="20">
        <v>20</v>
      </c>
      <c r="Q18" s="20">
        <v>20</v>
      </c>
      <c r="R18" s="20">
        <v>20</v>
      </c>
      <c r="S18" s="20">
        <v>20</v>
      </c>
      <c r="T18" s="20">
        <v>34</v>
      </c>
      <c r="U18" s="20">
        <v>46</v>
      </c>
      <c r="V18" s="20">
        <v>47</v>
      </c>
      <c r="W18" s="20">
        <v>45</v>
      </c>
      <c r="X18" s="20">
        <v>50</v>
      </c>
      <c r="Y18" s="20">
        <v>52</v>
      </c>
      <c r="Z18" s="26">
        <v>53</v>
      </c>
      <c r="AA18" s="20">
        <v>52</v>
      </c>
      <c r="AB18" s="26">
        <v>53</v>
      </c>
    </row>
    <row r="19" spans="1:28" ht="13.5">
      <c r="A19" s="6" t="s">
        <v>40</v>
      </c>
      <c r="B19" s="8" t="s">
        <v>41</v>
      </c>
      <c r="C19" s="25"/>
      <c r="D19" s="25"/>
      <c r="E19" s="25"/>
      <c r="F19" s="25"/>
      <c r="G19" s="25"/>
      <c r="H19" s="25"/>
      <c r="I19" s="25"/>
      <c r="J19" s="25"/>
      <c r="K19" s="25"/>
      <c r="L19" s="25"/>
      <c r="M19" s="25"/>
      <c r="N19" s="20">
        <v>0</v>
      </c>
      <c r="O19" s="20" t="s">
        <v>9</v>
      </c>
      <c r="P19" s="20">
        <v>2</v>
      </c>
      <c r="Q19" s="20">
        <v>4</v>
      </c>
      <c r="R19" s="20">
        <v>4</v>
      </c>
      <c r="S19" s="20">
        <v>4</v>
      </c>
      <c r="T19" s="20">
        <v>4</v>
      </c>
      <c r="U19" s="20">
        <v>4</v>
      </c>
      <c r="V19" s="20">
        <v>4</v>
      </c>
      <c r="W19" s="20">
        <v>4</v>
      </c>
      <c r="X19" s="20">
        <v>4</v>
      </c>
      <c r="Y19" s="20">
        <v>4</v>
      </c>
      <c r="Z19" s="20">
        <v>4</v>
      </c>
      <c r="AA19" s="20">
        <v>4</v>
      </c>
      <c r="AB19" s="20">
        <v>4</v>
      </c>
    </row>
    <row r="20" spans="1:28" ht="13.5">
      <c r="A20" s="6" t="s">
        <v>42</v>
      </c>
      <c r="B20" s="8" t="s">
        <v>43</v>
      </c>
      <c r="C20" s="25"/>
      <c r="D20" s="25"/>
      <c r="E20" s="25"/>
      <c r="F20" s="25"/>
      <c r="G20" s="25"/>
      <c r="H20" s="25"/>
      <c r="I20" s="25"/>
      <c r="J20" s="25"/>
      <c r="K20" s="25"/>
      <c r="L20" s="25"/>
      <c r="M20" s="25"/>
      <c r="N20" s="25"/>
      <c r="O20" s="25"/>
      <c r="P20" s="20" t="s">
        <v>9</v>
      </c>
      <c r="Q20" s="20" t="s">
        <v>9</v>
      </c>
      <c r="R20" s="20" t="s">
        <v>129</v>
      </c>
      <c r="S20" s="20" t="s">
        <v>131</v>
      </c>
      <c r="T20" s="20" t="s">
        <v>9</v>
      </c>
      <c r="U20" s="20" t="s">
        <v>9</v>
      </c>
      <c r="V20" s="20" t="s">
        <v>129</v>
      </c>
      <c r="W20" s="20" t="s">
        <v>9</v>
      </c>
      <c r="X20" s="20" t="s">
        <v>129</v>
      </c>
      <c r="Y20" s="20" t="s">
        <v>129</v>
      </c>
      <c r="Z20" s="20" t="s">
        <v>129</v>
      </c>
      <c r="AA20" s="20" t="s">
        <v>129</v>
      </c>
      <c r="AB20" s="20" t="s">
        <v>193</v>
      </c>
    </row>
    <row r="21" spans="1:28" ht="13.5">
      <c r="A21" s="6" t="s">
        <v>44</v>
      </c>
      <c r="B21" s="8" t="s">
        <v>45</v>
      </c>
      <c r="C21" s="25"/>
      <c r="D21" s="25"/>
      <c r="E21" s="25"/>
      <c r="F21" s="25"/>
      <c r="G21" s="25"/>
      <c r="H21" s="25"/>
      <c r="I21" s="25"/>
      <c r="J21" s="25"/>
      <c r="K21" s="25"/>
      <c r="L21" s="25"/>
      <c r="M21" s="25"/>
      <c r="N21" s="25"/>
      <c r="O21" s="25"/>
      <c r="P21" s="25"/>
      <c r="Q21" s="25"/>
      <c r="R21" s="25"/>
      <c r="S21" s="25"/>
      <c r="T21" s="25"/>
      <c r="U21" s="25"/>
      <c r="V21" s="25"/>
      <c r="W21" s="20" t="s">
        <v>129</v>
      </c>
      <c r="X21" s="20">
        <v>13</v>
      </c>
      <c r="Y21" s="20">
        <v>27</v>
      </c>
      <c r="Z21" s="20">
        <v>28</v>
      </c>
      <c r="AA21" s="20">
        <v>29</v>
      </c>
      <c r="AB21" s="20">
        <v>30</v>
      </c>
    </row>
    <row r="22" spans="1:28" ht="13.5">
      <c r="A22" s="6" t="s">
        <v>46</v>
      </c>
      <c r="B22" s="8" t="s">
        <v>47</v>
      </c>
      <c r="C22" s="25"/>
      <c r="D22" s="25"/>
      <c r="E22" s="25"/>
      <c r="F22" s="25"/>
      <c r="G22" s="25"/>
      <c r="H22" s="25"/>
      <c r="I22" s="25"/>
      <c r="J22" s="25"/>
      <c r="K22" s="25"/>
      <c r="L22" s="25"/>
      <c r="M22" s="25"/>
      <c r="N22" s="25"/>
      <c r="O22" s="25"/>
      <c r="P22" s="25"/>
      <c r="Q22" s="25"/>
      <c r="R22" s="25"/>
      <c r="S22" s="25"/>
      <c r="T22" s="25"/>
      <c r="U22" s="25"/>
      <c r="V22" s="25"/>
      <c r="W22" s="25"/>
      <c r="X22" s="25"/>
      <c r="Y22" s="25"/>
      <c r="Z22" s="25"/>
      <c r="AA22" s="20" t="s">
        <v>133</v>
      </c>
      <c r="AB22" s="20" t="s">
        <v>9</v>
      </c>
    </row>
    <row r="23" spans="1:28" ht="13.5">
      <c r="A23" s="22"/>
      <c r="B23" s="23"/>
      <c r="C23" s="25"/>
      <c r="D23" s="25"/>
      <c r="E23" s="25"/>
      <c r="F23" s="25"/>
      <c r="G23" s="25"/>
      <c r="H23" s="25"/>
      <c r="I23" s="25"/>
      <c r="J23" s="25"/>
      <c r="K23" s="25"/>
      <c r="L23" s="25"/>
      <c r="M23" s="25"/>
      <c r="N23" s="25"/>
      <c r="O23" s="25"/>
      <c r="P23" s="25"/>
      <c r="Q23" s="25"/>
      <c r="R23" s="25"/>
      <c r="S23" s="25"/>
      <c r="T23" s="25"/>
      <c r="U23" s="25"/>
      <c r="V23" s="25"/>
      <c r="W23" s="25"/>
      <c r="X23" s="25"/>
      <c r="Y23" s="25"/>
      <c r="Z23" s="25"/>
      <c r="AA23" s="25"/>
      <c r="AB23" s="90"/>
    </row>
    <row r="24" spans="1:28" ht="13.5">
      <c r="A24" s="22"/>
      <c r="B24" s="23"/>
      <c r="C24" s="25"/>
      <c r="D24" s="25"/>
      <c r="E24" s="25"/>
      <c r="F24" s="25"/>
      <c r="G24" s="25"/>
      <c r="H24" s="25"/>
      <c r="I24" s="25"/>
      <c r="J24" s="25"/>
      <c r="K24" s="25"/>
      <c r="L24" s="25"/>
      <c r="M24" s="25"/>
      <c r="N24" s="25"/>
      <c r="O24" s="25"/>
      <c r="P24" s="25"/>
      <c r="Q24" s="25"/>
      <c r="R24" s="25"/>
      <c r="S24" s="25"/>
      <c r="T24" s="25"/>
      <c r="U24" s="25"/>
      <c r="V24" s="25"/>
      <c r="W24" s="25"/>
      <c r="X24" s="25"/>
      <c r="Y24" s="25"/>
      <c r="Z24" s="25"/>
      <c r="AA24" s="25"/>
      <c r="AB24" s="90"/>
    </row>
    <row r="25" spans="1:28" ht="13.5">
      <c r="A25" s="22"/>
      <c r="B25" s="23"/>
      <c r="C25" s="25"/>
      <c r="D25" s="25"/>
      <c r="E25" s="25"/>
      <c r="F25" s="25"/>
      <c r="G25" s="25"/>
      <c r="H25" s="25"/>
      <c r="I25" s="25"/>
      <c r="J25" s="25"/>
      <c r="K25" s="25"/>
      <c r="L25" s="25"/>
      <c r="M25" s="25"/>
      <c r="N25" s="25"/>
      <c r="O25" s="25"/>
      <c r="P25" s="25"/>
      <c r="Q25" s="25"/>
      <c r="R25" s="25"/>
      <c r="S25" s="25"/>
      <c r="T25" s="25"/>
      <c r="U25" s="25"/>
      <c r="V25" s="25"/>
      <c r="W25" s="25"/>
      <c r="X25" s="25"/>
      <c r="Y25" s="25"/>
      <c r="Z25" s="25"/>
      <c r="AA25" s="25"/>
      <c r="AB25" s="90"/>
    </row>
    <row r="26" spans="1:28" ht="13.5">
      <c r="A26" s="6" t="s">
        <v>48</v>
      </c>
      <c r="B26" s="7" t="s">
        <v>49</v>
      </c>
      <c r="C26" s="20" t="s">
        <v>129</v>
      </c>
      <c r="D26" s="20">
        <v>10</v>
      </c>
      <c r="E26" s="20">
        <v>21</v>
      </c>
      <c r="F26" s="20">
        <v>21</v>
      </c>
      <c r="G26" s="20">
        <v>21</v>
      </c>
      <c r="H26" s="20">
        <v>21</v>
      </c>
      <c r="I26" s="20">
        <v>21</v>
      </c>
      <c r="J26" s="20">
        <v>21</v>
      </c>
      <c r="K26" s="20">
        <v>21</v>
      </c>
      <c r="L26" s="20">
        <v>21</v>
      </c>
      <c r="M26" s="20">
        <v>21</v>
      </c>
      <c r="N26" s="20">
        <v>20</v>
      </c>
      <c r="O26" s="20">
        <v>19</v>
      </c>
      <c r="P26" s="20">
        <v>20</v>
      </c>
      <c r="Q26" s="20">
        <v>20</v>
      </c>
      <c r="R26" s="20">
        <v>20</v>
      </c>
      <c r="S26" s="20">
        <v>20</v>
      </c>
      <c r="T26" s="20">
        <v>23</v>
      </c>
      <c r="U26" s="20">
        <v>26</v>
      </c>
      <c r="V26" s="20">
        <v>26</v>
      </c>
      <c r="W26" s="20">
        <v>25</v>
      </c>
      <c r="X26" s="20">
        <v>25</v>
      </c>
      <c r="Y26" s="20">
        <v>25</v>
      </c>
      <c r="Z26" s="20">
        <v>25</v>
      </c>
      <c r="AA26" s="20">
        <v>25</v>
      </c>
      <c r="AB26" s="20">
        <v>25</v>
      </c>
    </row>
    <row r="27" spans="1:28" ht="13.5">
      <c r="A27" s="6" t="s">
        <v>50</v>
      </c>
      <c r="B27" s="7" t="s">
        <v>51</v>
      </c>
      <c r="C27" s="25"/>
      <c r="D27" s="26">
        <v>0</v>
      </c>
      <c r="E27" s="26">
        <v>0</v>
      </c>
      <c r="F27" s="20">
        <v>13</v>
      </c>
      <c r="G27" s="26">
        <v>27</v>
      </c>
      <c r="H27" s="20">
        <v>27</v>
      </c>
      <c r="I27" s="20">
        <v>28</v>
      </c>
      <c r="J27" s="20">
        <v>28</v>
      </c>
      <c r="K27" s="20">
        <v>29</v>
      </c>
      <c r="L27" s="20">
        <v>29</v>
      </c>
      <c r="M27" s="20">
        <v>29</v>
      </c>
      <c r="N27" s="20">
        <v>27</v>
      </c>
      <c r="O27" s="20">
        <v>26</v>
      </c>
      <c r="P27" s="20">
        <v>26</v>
      </c>
      <c r="Q27" s="20">
        <v>26</v>
      </c>
      <c r="R27" s="20">
        <v>26</v>
      </c>
      <c r="S27" s="20">
        <v>26</v>
      </c>
      <c r="T27" s="20">
        <v>26</v>
      </c>
      <c r="U27" s="20">
        <v>26</v>
      </c>
      <c r="V27" s="20">
        <v>26</v>
      </c>
      <c r="W27" s="20">
        <v>26</v>
      </c>
      <c r="X27" s="20">
        <v>26</v>
      </c>
      <c r="Y27" s="20">
        <v>26</v>
      </c>
      <c r="Z27" s="20">
        <v>26</v>
      </c>
      <c r="AA27" s="20">
        <v>27</v>
      </c>
      <c r="AB27" s="20">
        <v>27</v>
      </c>
    </row>
    <row r="28" spans="1:28" ht="13.5">
      <c r="A28" s="6" t="s">
        <v>52</v>
      </c>
      <c r="B28" s="8" t="s">
        <v>53</v>
      </c>
      <c r="C28" s="25"/>
      <c r="D28" s="25"/>
      <c r="E28" s="25"/>
      <c r="F28" s="25"/>
      <c r="G28" s="25"/>
      <c r="H28" s="25"/>
      <c r="I28" s="25"/>
      <c r="J28" s="25"/>
      <c r="K28" s="25"/>
      <c r="L28" s="25"/>
      <c r="M28" s="25"/>
      <c r="N28" s="25"/>
      <c r="O28" s="25"/>
      <c r="P28" s="20">
        <v>0</v>
      </c>
      <c r="Q28" s="20" t="s">
        <v>129</v>
      </c>
      <c r="R28" s="20">
        <v>21</v>
      </c>
      <c r="S28" s="20">
        <v>43</v>
      </c>
      <c r="T28" s="20">
        <v>43</v>
      </c>
      <c r="U28" s="20">
        <v>43</v>
      </c>
      <c r="V28" s="20">
        <v>43</v>
      </c>
      <c r="W28" s="20">
        <v>43</v>
      </c>
      <c r="X28" s="20">
        <v>43</v>
      </c>
      <c r="Y28" s="20">
        <v>43</v>
      </c>
      <c r="Z28" s="20">
        <v>45</v>
      </c>
      <c r="AA28" s="20">
        <v>47</v>
      </c>
      <c r="AB28" s="20">
        <v>48</v>
      </c>
    </row>
    <row r="29" spans="1:28" ht="13.5">
      <c r="A29" s="22"/>
      <c r="B29" s="23"/>
      <c r="C29" s="25"/>
      <c r="D29" s="25"/>
      <c r="E29" s="25"/>
      <c r="F29" s="25"/>
      <c r="G29" s="25"/>
      <c r="H29" s="25"/>
      <c r="I29" s="25"/>
      <c r="J29" s="25"/>
      <c r="K29" s="25"/>
      <c r="L29" s="25"/>
      <c r="M29" s="25"/>
      <c r="N29" s="25"/>
      <c r="O29" s="25"/>
      <c r="P29" s="25"/>
      <c r="Q29" s="25"/>
      <c r="R29" s="25"/>
      <c r="S29" s="25"/>
      <c r="T29" s="25"/>
      <c r="U29" s="25"/>
      <c r="V29" s="25"/>
      <c r="W29" s="25"/>
      <c r="X29" s="25"/>
      <c r="Y29" s="25"/>
      <c r="Z29" s="25"/>
      <c r="AA29" s="25"/>
      <c r="AB29" s="90"/>
    </row>
    <row r="30" spans="1:28" ht="13.5">
      <c r="A30" s="22"/>
      <c r="B30" s="23"/>
      <c r="C30" s="25"/>
      <c r="D30" s="25"/>
      <c r="E30" s="25"/>
      <c r="F30" s="25"/>
      <c r="G30" s="25"/>
      <c r="H30" s="25"/>
      <c r="I30" s="25"/>
      <c r="J30" s="25"/>
      <c r="K30" s="25"/>
      <c r="L30" s="25"/>
      <c r="M30" s="25"/>
      <c r="N30" s="25"/>
      <c r="O30" s="25"/>
      <c r="P30" s="25"/>
      <c r="Q30" s="25"/>
      <c r="R30" s="25"/>
      <c r="S30" s="25"/>
      <c r="T30" s="25"/>
      <c r="U30" s="25"/>
      <c r="V30" s="25"/>
      <c r="W30" s="25"/>
      <c r="X30" s="25"/>
      <c r="Y30" s="25"/>
      <c r="Z30" s="25"/>
      <c r="AA30" s="25"/>
      <c r="AB30" s="90"/>
    </row>
    <row r="31" spans="1:28" ht="13.5">
      <c r="A31" s="22"/>
      <c r="B31" s="23"/>
      <c r="C31" s="25"/>
      <c r="D31" s="25"/>
      <c r="E31" s="25"/>
      <c r="F31" s="25"/>
      <c r="G31" s="25"/>
      <c r="H31" s="25"/>
      <c r="I31" s="25"/>
      <c r="J31" s="25"/>
      <c r="K31" s="25"/>
      <c r="L31" s="25"/>
      <c r="M31" s="25"/>
      <c r="N31" s="25"/>
      <c r="O31" s="25"/>
      <c r="P31" s="25"/>
      <c r="Q31" s="25"/>
      <c r="R31" s="25"/>
      <c r="S31" s="25"/>
      <c r="T31" s="25"/>
      <c r="U31" s="25"/>
      <c r="V31" s="25"/>
      <c r="W31" s="25"/>
      <c r="X31" s="25"/>
      <c r="Y31" s="25"/>
      <c r="Z31" s="25"/>
      <c r="AA31" s="25"/>
      <c r="AB31" s="90"/>
    </row>
    <row r="32" spans="1:28" ht="13.5">
      <c r="A32" s="6" t="s">
        <v>54</v>
      </c>
      <c r="B32" s="7" t="s">
        <v>55</v>
      </c>
      <c r="C32" s="20" t="s">
        <v>129</v>
      </c>
      <c r="D32" s="20">
        <v>29</v>
      </c>
      <c r="E32" s="20">
        <v>59</v>
      </c>
      <c r="F32" s="20">
        <v>59</v>
      </c>
      <c r="G32" s="20">
        <v>59</v>
      </c>
      <c r="H32" s="20">
        <v>59</v>
      </c>
      <c r="I32" s="20">
        <v>60</v>
      </c>
      <c r="J32" s="20">
        <v>61</v>
      </c>
      <c r="K32" s="20">
        <v>61</v>
      </c>
      <c r="L32" s="20">
        <v>62</v>
      </c>
      <c r="M32" s="20">
        <v>62</v>
      </c>
      <c r="N32" s="20">
        <v>61</v>
      </c>
      <c r="O32" s="20">
        <v>59</v>
      </c>
      <c r="P32" s="20">
        <v>59</v>
      </c>
      <c r="Q32" s="20">
        <v>59</v>
      </c>
      <c r="R32" s="20">
        <v>59</v>
      </c>
      <c r="S32" s="20">
        <v>59</v>
      </c>
      <c r="T32" s="20">
        <v>59</v>
      </c>
      <c r="U32" s="20">
        <v>60</v>
      </c>
      <c r="V32" s="20">
        <v>61</v>
      </c>
      <c r="W32" s="20">
        <v>62</v>
      </c>
      <c r="X32" s="20">
        <v>63</v>
      </c>
      <c r="Y32" s="20">
        <v>64</v>
      </c>
      <c r="Z32" s="20">
        <v>65</v>
      </c>
      <c r="AA32" s="20">
        <v>65</v>
      </c>
      <c r="AB32" s="20">
        <v>67</v>
      </c>
    </row>
    <row r="33" spans="1:28" ht="13.5">
      <c r="A33" s="6" t="s">
        <v>56</v>
      </c>
      <c r="B33" s="7" t="s">
        <v>57</v>
      </c>
      <c r="C33" s="20" t="s">
        <v>9</v>
      </c>
      <c r="D33" s="20" t="s">
        <v>9</v>
      </c>
      <c r="E33" s="20" t="s">
        <v>9</v>
      </c>
      <c r="F33" s="20" t="s">
        <v>129</v>
      </c>
      <c r="G33" s="20" t="s">
        <v>129</v>
      </c>
      <c r="H33" s="20" t="s">
        <v>129</v>
      </c>
      <c r="I33" s="20" t="s">
        <v>129</v>
      </c>
      <c r="J33" s="20" t="s">
        <v>129</v>
      </c>
      <c r="K33" s="20" t="s">
        <v>129</v>
      </c>
      <c r="L33" s="20" t="s">
        <v>143</v>
      </c>
      <c r="M33" s="20" t="s">
        <v>9</v>
      </c>
      <c r="N33" s="20" t="s">
        <v>9</v>
      </c>
      <c r="O33" s="20" t="s">
        <v>129</v>
      </c>
      <c r="P33" s="20" t="s">
        <v>133</v>
      </c>
      <c r="Q33" s="20" t="s">
        <v>129</v>
      </c>
      <c r="R33" s="20" t="s">
        <v>9</v>
      </c>
      <c r="S33" s="20" t="s">
        <v>129</v>
      </c>
      <c r="T33" s="20" t="s">
        <v>129</v>
      </c>
      <c r="U33" s="20" t="s">
        <v>129</v>
      </c>
      <c r="V33" s="20" t="s">
        <v>129</v>
      </c>
      <c r="W33" s="20" t="s">
        <v>131</v>
      </c>
      <c r="X33" s="20" t="s">
        <v>131</v>
      </c>
      <c r="Y33" s="20" t="s">
        <v>129</v>
      </c>
      <c r="Z33" s="20" t="s">
        <v>129</v>
      </c>
      <c r="AA33" s="20" t="s">
        <v>131</v>
      </c>
      <c r="AB33" s="20" t="s">
        <v>197</v>
      </c>
    </row>
    <row r="34" spans="1:28" ht="13.5">
      <c r="A34" s="6" t="s">
        <v>58</v>
      </c>
      <c r="B34" s="7" t="s">
        <v>59</v>
      </c>
      <c r="C34" s="20" t="s">
        <v>129</v>
      </c>
      <c r="D34" s="20">
        <v>5</v>
      </c>
      <c r="E34" s="20">
        <v>9</v>
      </c>
      <c r="F34" s="20">
        <v>10</v>
      </c>
      <c r="G34" s="20">
        <v>9</v>
      </c>
      <c r="H34" s="20">
        <v>10</v>
      </c>
      <c r="I34" s="20">
        <v>9</v>
      </c>
      <c r="J34" s="20">
        <v>10</v>
      </c>
      <c r="K34" s="20">
        <v>10</v>
      </c>
      <c r="L34" s="20">
        <v>10</v>
      </c>
      <c r="M34" s="20">
        <v>10</v>
      </c>
      <c r="N34" s="20">
        <v>10</v>
      </c>
      <c r="O34" s="20" t="s">
        <v>131</v>
      </c>
      <c r="P34" s="20" t="s">
        <v>129</v>
      </c>
      <c r="Q34" s="20" t="s">
        <v>129</v>
      </c>
      <c r="R34" s="20" t="s">
        <v>129</v>
      </c>
      <c r="S34" s="20" t="s">
        <v>131</v>
      </c>
      <c r="T34" s="20" t="s">
        <v>131</v>
      </c>
      <c r="U34" s="20" t="s">
        <v>142</v>
      </c>
      <c r="V34" s="20" t="s">
        <v>9</v>
      </c>
      <c r="W34" s="20" t="s">
        <v>129</v>
      </c>
      <c r="X34" s="20" t="s">
        <v>9</v>
      </c>
      <c r="Y34" s="20" t="s">
        <v>9</v>
      </c>
      <c r="Z34" s="20" t="s">
        <v>133</v>
      </c>
      <c r="AA34" s="20" t="s">
        <v>131</v>
      </c>
      <c r="AB34" s="20" t="s">
        <v>9</v>
      </c>
    </row>
    <row r="35" spans="1:28" ht="13.5">
      <c r="A35" s="6" t="s">
        <v>93</v>
      </c>
      <c r="B35" s="8" t="s">
        <v>100</v>
      </c>
      <c r="C35" s="20" t="s">
        <v>9</v>
      </c>
      <c r="D35" s="20" t="s">
        <v>129</v>
      </c>
      <c r="E35" s="20" t="s">
        <v>9</v>
      </c>
      <c r="F35" s="20" t="s">
        <v>129</v>
      </c>
      <c r="G35" s="20" t="s">
        <v>9</v>
      </c>
      <c r="H35" s="25"/>
      <c r="I35" s="25"/>
      <c r="J35" s="25"/>
      <c r="K35" s="25"/>
      <c r="L35" s="25"/>
      <c r="M35" s="25"/>
      <c r="N35" s="25"/>
      <c r="O35" s="25"/>
      <c r="P35" s="25"/>
      <c r="Q35" s="25"/>
      <c r="R35" s="25"/>
      <c r="S35" s="25"/>
      <c r="T35" s="25"/>
      <c r="U35" s="25"/>
      <c r="V35" s="25"/>
      <c r="W35" s="25"/>
      <c r="X35" s="25"/>
      <c r="Y35" s="25"/>
      <c r="Z35" s="25"/>
      <c r="AA35" s="25"/>
      <c r="AB35" s="90"/>
    </row>
    <row r="36" spans="1:28" ht="13.5">
      <c r="A36" s="6" t="s">
        <v>60</v>
      </c>
      <c r="B36" s="8" t="s">
        <v>61</v>
      </c>
      <c r="C36" s="20" t="s">
        <v>129</v>
      </c>
      <c r="D36" s="20">
        <v>12</v>
      </c>
      <c r="E36" s="20">
        <v>8</v>
      </c>
      <c r="F36" s="20">
        <v>17</v>
      </c>
      <c r="G36" s="20">
        <v>15</v>
      </c>
      <c r="H36" s="20">
        <v>15</v>
      </c>
      <c r="I36" s="20">
        <v>16</v>
      </c>
      <c r="J36" s="20">
        <v>16</v>
      </c>
      <c r="K36" s="20">
        <v>16</v>
      </c>
      <c r="L36" s="20">
        <v>16</v>
      </c>
      <c r="M36" s="20">
        <v>16</v>
      </c>
      <c r="N36" s="20">
        <v>15</v>
      </c>
      <c r="O36" s="20">
        <v>15</v>
      </c>
      <c r="P36" s="20">
        <v>15</v>
      </c>
      <c r="Q36" s="20">
        <v>15</v>
      </c>
      <c r="R36" s="20">
        <v>16</v>
      </c>
      <c r="S36" s="20">
        <v>17</v>
      </c>
      <c r="T36" s="20">
        <v>17</v>
      </c>
      <c r="U36" s="20">
        <v>17</v>
      </c>
      <c r="V36" s="20">
        <v>17</v>
      </c>
      <c r="W36" s="20">
        <v>17</v>
      </c>
      <c r="X36" s="20">
        <v>17</v>
      </c>
      <c r="Y36" s="20">
        <v>17</v>
      </c>
      <c r="Z36" s="20">
        <v>17</v>
      </c>
      <c r="AA36" s="20">
        <v>18</v>
      </c>
      <c r="AB36" s="20">
        <v>18</v>
      </c>
    </row>
    <row r="37" spans="1:28" ht="13.5">
      <c r="A37" s="6" t="s">
        <v>94</v>
      </c>
      <c r="B37" s="8" t="s">
        <v>101</v>
      </c>
      <c r="C37" s="20" t="s">
        <v>9</v>
      </c>
      <c r="D37" s="20">
        <v>2</v>
      </c>
      <c r="E37" s="20">
        <v>4</v>
      </c>
      <c r="F37" s="20">
        <v>4</v>
      </c>
      <c r="G37" s="20">
        <v>4</v>
      </c>
      <c r="H37" s="20">
        <v>4</v>
      </c>
      <c r="I37" s="20">
        <v>4</v>
      </c>
      <c r="J37" s="20">
        <v>4</v>
      </c>
      <c r="K37" s="20">
        <v>5</v>
      </c>
      <c r="L37" s="20">
        <v>5</v>
      </c>
      <c r="M37" s="20">
        <v>5</v>
      </c>
      <c r="N37" s="20">
        <v>5</v>
      </c>
      <c r="O37" s="20">
        <v>4</v>
      </c>
      <c r="P37" s="20">
        <v>4</v>
      </c>
      <c r="Q37" s="20">
        <v>4</v>
      </c>
      <c r="R37" s="20">
        <v>4</v>
      </c>
      <c r="S37" s="20">
        <v>4</v>
      </c>
      <c r="T37" s="20">
        <v>4</v>
      </c>
      <c r="U37" s="20">
        <v>5</v>
      </c>
      <c r="V37" s="20">
        <v>5</v>
      </c>
      <c r="W37" s="20">
        <v>5</v>
      </c>
      <c r="X37" s="20">
        <v>5</v>
      </c>
      <c r="Y37" s="20">
        <v>7</v>
      </c>
      <c r="Z37" s="25"/>
      <c r="AA37" s="25"/>
      <c r="AB37" s="90"/>
    </row>
    <row r="38" spans="1:28" ht="13.5">
      <c r="A38" s="6" t="s">
        <v>62</v>
      </c>
      <c r="B38" s="7" t="s">
        <v>63</v>
      </c>
      <c r="C38" s="20" t="s">
        <v>9</v>
      </c>
      <c r="D38" s="20">
        <v>3</v>
      </c>
      <c r="E38" s="20">
        <v>7</v>
      </c>
      <c r="F38" s="20">
        <v>7</v>
      </c>
      <c r="G38" s="20">
        <v>7</v>
      </c>
      <c r="H38" s="20">
        <v>7</v>
      </c>
      <c r="I38" s="20">
        <v>7</v>
      </c>
      <c r="J38" s="20">
        <v>7</v>
      </c>
      <c r="K38" s="20">
        <v>8</v>
      </c>
      <c r="L38" s="20">
        <v>8</v>
      </c>
      <c r="M38" s="20">
        <v>7</v>
      </c>
      <c r="N38" s="20">
        <v>8</v>
      </c>
      <c r="O38" s="20">
        <v>7</v>
      </c>
      <c r="P38" s="20">
        <v>7</v>
      </c>
      <c r="Q38" s="20">
        <v>7</v>
      </c>
      <c r="R38" s="20">
        <v>7</v>
      </c>
      <c r="S38" s="20">
        <v>7</v>
      </c>
      <c r="T38" s="20">
        <v>7</v>
      </c>
      <c r="U38" s="20">
        <v>7</v>
      </c>
      <c r="V38" s="20">
        <v>7</v>
      </c>
      <c r="W38" s="20">
        <v>7</v>
      </c>
      <c r="X38" s="20">
        <v>7</v>
      </c>
      <c r="Y38" s="20">
        <v>7</v>
      </c>
      <c r="Z38" s="20">
        <v>7</v>
      </c>
      <c r="AA38" s="20">
        <v>7</v>
      </c>
      <c r="AB38" s="20">
        <v>7</v>
      </c>
    </row>
    <row r="39" spans="1:28" ht="13.5">
      <c r="A39" s="6" t="s">
        <v>95</v>
      </c>
      <c r="B39" s="8" t="s">
        <v>102</v>
      </c>
      <c r="C39" s="25"/>
      <c r="D39" s="20">
        <v>0</v>
      </c>
      <c r="E39" s="20">
        <v>0</v>
      </c>
      <c r="F39" s="20">
        <v>23</v>
      </c>
      <c r="G39" s="20">
        <v>47</v>
      </c>
      <c r="H39" s="20">
        <v>46</v>
      </c>
      <c r="I39" s="20">
        <v>46</v>
      </c>
      <c r="J39" s="20">
        <v>46</v>
      </c>
      <c r="K39" s="20">
        <v>46</v>
      </c>
      <c r="L39" s="20">
        <v>46</v>
      </c>
      <c r="M39" s="20">
        <v>46</v>
      </c>
      <c r="N39" s="20">
        <v>44</v>
      </c>
      <c r="O39" s="20">
        <v>42</v>
      </c>
      <c r="P39" s="20">
        <v>42</v>
      </c>
      <c r="Q39" s="20">
        <v>42</v>
      </c>
      <c r="R39" s="20">
        <v>41</v>
      </c>
      <c r="S39" s="20">
        <v>40</v>
      </c>
      <c r="T39" s="20">
        <v>40</v>
      </c>
      <c r="U39" s="20">
        <v>39</v>
      </c>
      <c r="V39" s="20">
        <v>39</v>
      </c>
      <c r="W39" s="20">
        <v>39</v>
      </c>
      <c r="X39" s="20">
        <v>39</v>
      </c>
      <c r="Y39" s="20">
        <v>40</v>
      </c>
      <c r="Z39" s="20">
        <v>55</v>
      </c>
      <c r="AA39" s="25"/>
      <c r="AB39" s="90"/>
    </row>
    <row r="40" spans="1:28" ht="13.5">
      <c r="A40" s="6" t="s">
        <v>64</v>
      </c>
      <c r="B40" s="7" t="s">
        <v>65</v>
      </c>
      <c r="C40" s="25"/>
      <c r="D40" s="25"/>
      <c r="E40" s="20">
        <v>0</v>
      </c>
      <c r="F40" s="20">
        <v>39</v>
      </c>
      <c r="G40" s="20">
        <v>77</v>
      </c>
      <c r="H40" s="20">
        <v>79</v>
      </c>
      <c r="I40" s="20">
        <v>78</v>
      </c>
      <c r="J40" s="20">
        <v>80</v>
      </c>
      <c r="K40" s="20">
        <v>80</v>
      </c>
      <c r="L40" s="20">
        <v>81</v>
      </c>
      <c r="M40" s="20">
        <v>80</v>
      </c>
      <c r="N40" s="20">
        <v>78</v>
      </c>
      <c r="O40" s="20">
        <v>76</v>
      </c>
      <c r="P40" s="20">
        <v>76</v>
      </c>
      <c r="Q40" s="20">
        <v>75</v>
      </c>
      <c r="R40" s="20">
        <v>76</v>
      </c>
      <c r="S40" s="20">
        <v>75</v>
      </c>
      <c r="T40" s="20">
        <v>76</v>
      </c>
      <c r="U40" s="20">
        <v>76</v>
      </c>
      <c r="V40" s="20">
        <v>77</v>
      </c>
      <c r="W40" s="20">
        <v>76</v>
      </c>
      <c r="X40" s="20">
        <v>77</v>
      </c>
      <c r="Y40" s="20">
        <v>73</v>
      </c>
      <c r="Z40" s="20">
        <v>75</v>
      </c>
      <c r="AA40" s="20">
        <v>75</v>
      </c>
      <c r="AB40" s="20">
        <v>76</v>
      </c>
    </row>
    <row r="41" spans="1:28" ht="13.5">
      <c r="A41" s="6" t="s">
        <v>66</v>
      </c>
      <c r="B41" s="8" t="s">
        <v>67</v>
      </c>
      <c r="C41" s="25"/>
      <c r="D41" s="25"/>
      <c r="E41" s="25"/>
      <c r="F41" s="25"/>
      <c r="G41" s="25"/>
      <c r="H41" s="25"/>
      <c r="I41" s="25"/>
      <c r="J41" s="25"/>
      <c r="K41" s="25"/>
      <c r="L41" s="25"/>
      <c r="M41" s="20">
        <v>0</v>
      </c>
      <c r="N41" s="20">
        <v>3</v>
      </c>
      <c r="O41" s="20">
        <v>6</v>
      </c>
      <c r="P41" s="20">
        <v>6</v>
      </c>
      <c r="Q41" s="20">
        <v>6</v>
      </c>
      <c r="R41" s="20">
        <v>6</v>
      </c>
      <c r="S41" s="20">
        <v>6</v>
      </c>
      <c r="T41" s="20">
        <v>6</v>
      </c>
      <c r="U41" s="20">
        <v>6</v>
      </c>
      <c r="V41" s="20">
        <v>6</v>
      </c>
      <c r="W41" s="20">
        <v>6</v>
      </c>
      <c r="X41" s="20">
        <v>6</v>
      </c>
      <c r="Y41" s="20">
        <v>6</v>
      </c>
      <c r="Z41" s="20">
        <v>6</v>
      </c>
      <c r="AA41" s="20">
        <v>6</v>
      </c>
      <c r="AB41" s="20">
        <v>6</v>
      </c>
    </row>
    <row r="42" spans="1:28" ht="13.5">
      <c r="A42" s="6" t="s">
        <v>68</v>
      </c>
      <c r="B42" s="8" t="s">
        <v>69</v>
      </c>
      <c r="C42" s="25"/>
      <c r="D42" s="25"/>
      <c r="E42" s="25"/>
      <c r="F42" s="25"/>
      <c r="G42" s="25"/>
      <c r="H42" s="25"/>
      <c r="I42" s="25"/>
      <c r="J42" s="25"/>
      <c r="K42" s="25"/>
      <c r="L42" s="25"/>
      <c r="M42" s="25"/>
      <c r="N42" s="25"/>
      <c r="O42" s="25"/>
      <c r="P42" s="20">
        <v>0</v>
      </c>
      <c r="Q42" s="20">
        <v>0</v>
      </c>
      <c r="R42" s="20">
        <v>10</v>
      </c>
      <c r="S42" s="20">
        <v>21</v>
      </c>
      <c r="T42" s="20">
        <v>21</v>
      </c>
      <c r="U42" s="20">
        <v>20</v>
      </c>
      <c r="V42" s="20">
        <v>20</v>
      </c>
      <c r="W42" s="20">
        <v>20</v>
      </c>
      <c r="X42" s="20">
        <v>20</v>
      </c>
      <c r="Y42" s="20">
        <v>20</v>
      </c>
      <c r="Z42" s="20">
        <v>21</v>
      </c>
      <c r="AA42" s="20">
        <v>21</v>
      </c>
      <c r="AB42" s="20">
        <v>21</v>
      </c>
    </row>
    <row r="43" spans="1:28" ht="13.5">
      <c r="A43" s="6" t="s">
        <v>70</v>
      </c>
      <c r="B43" s="8" t="s">
        <v>71</v>
      </c>
      <c r="C43" s="25"/>
      <c r="D43" s="25"/>
      <c r="E43" s="25"/>
      <c r="F43" s="25"/>
      <c r="G43" s="25"/>
      <c r="H43" s="25"/>
      <c r="I43" s="25"/>
      <c r="J43" s="25"/>
      <c r="K43" s="25"/>
      <c r="L43" s="25"/>
      <c r="M43" s="25"/>
      <c r="N43" s="25"/>
      <c r="O43" s="25"/>
      <c r="P43" s="25"/>
      <c r="Q43" s="25"/>
      <c r="R43" s="25"/>
      <c r="S43" s="25"/>
      <c r="T43" s="20" t="s">
        <v>131</v>
      </c>
      <c r="U43" s="20" t="s">
        <v>9</v>
      </c>
      <c r="V43" s="20">
        <v>60</v>
      </c>
      <c r="W43" s="20">
        <v>120</v>
      </c>
      <c r="X43" s="20">
        <v>120</v>
      </c>
      <c r="Y43" s="20">
        <v>120</v>
      </c>
      <c r="Z43" s="20">
        <v>120</v>
      </c>
      <c r="AA43" s="20">
        <v>121</v>
      </c>
      <c r="AB43" s="20">
        <v>121</v>
      </c>
    </row>
    <row r="44" spans="1:28" ht="13.5">
      <c r="A44" s="6" t="s">
        <v>72</v>
      </c>
      <c r="B44" s="8" t="s">
        <v>73</v>
      </c>
      <c r="C44" s="25"/>
      <c r="D44" s="25"/>
      <c r="E44" s="25"/>
      <c r="F44" s="25"/>
      <c r="G44" s="25"/>
      <c r="H44" s="25"/>
      <c r="I44" s="25"/>
      <c r="J44" s="25"/>
      <c r="K44" s="25"/>
      <c r="L44" s="25"/>
      <c r="M44" s="25"/>
      <c r="N44" s="25"/>
      <c r="O44" s="25"/>
      <c r="P44" s="25"/>
      <c r="Q44" s="25"/>
      <c r="R44" s="25"/>
      <c r="S44" s="25"/>
      <c r="T44" s="25"/>
      <c r="U44" s="25"/>
      <c r="V44" s="25"/>
      <c r="W44" s="25"/>
      <c r="X44" s="25"/>
      <c r="Y44" s="25"/>
      <c r="Z44" s="20" t="s">
        <v>9</v>
      </c>
      <c r="AA44" s="20" t="s">
        <v>129</v>
      </c>
      <c r="AB44" s="20">
        <v>1</v>
      </c>
    </row>
    <row r="45" spans="1:28" ht="13.5">
      <c r="A45" s="22"/>
      <c r="B45" s="23"/>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90"/>
    </row>
    <row r="46" spans="1:28" ht="13.5">
      <c r="A46" s="22"/>
      <c r="B46" s="23"/>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90"/>
    </row>
    <row r="47" spans="1:28" ht="13.5">
      <c r="A47" s="22"/>
      <c r="B47" s="23"/>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90"/>
    </row>
    <row r="48" spans="1:28" ht="13.5">
      <c r="A48" s="6" t="s">
        <v>96</v>
      </c>
      <c r="B48" s="8" t="s">
        <v>105</v>
      </c>
      <c r="C48" s="25"/>
      <c r="D48" s="20">
        <v>0</v>
      </c>
      <c r="E48" s="20">
        <v>0</v>
      </c>
      <c r="F48" s="20">
        <v>13</v>
      </c>
      <c r="G48" s="26">
        <v>22</v>
      </c>
      <c r="H48" s="25"/>
      <c r="I48" s="25"/>
      <c r="J48" s="25"/>
      <c r="K48" s="25"/>
      <c r="L48" s="25"/>
      <c r="M48" s="25"/>
      <c r="N48" s="25"/>
      <c r="O48" s="25"/>
      <c r="P48" s="25"/>
      <c r="Q48" s="25"/>
      <c r="R48" s="25"/>
      <c r="S48" s="25"/>
      <c r="T48" s="25"/>
      <c r="U48" s="25"/>
      <c r="V48" s="25"/>
      <c r="W48" s="25"/>
      <c r="X48" s="25"/>
      <c r="Y48" s="25"/>
      <c r="Z48" s="25"/>
      <c r="AA48" s="25"/>
      <c r="AB48" s="90"/>
    </row>
    <row r="49" spans="1:28" ht="13.5">
      <c r="A49" s="6" t="s">
        <v>74</v>
      </c>
      <c r="B49" s="8" t="s">
        <v>75</v>
      </c>
      <c r="C49" s="25"/>
      <c r="D49" s="25"/>
      <c r="E49" s="25"/>
      <c r="F49" s="25"/>
      <c r="G49" s="25"/>
      <c r="H49" s="25"/>
      <c r="I49" s="25"/>
      <c r="J49" s="25"/>
      <c r="K49" s="25"/>
      <c r="L49" s="25"/>
      <c r="M49" s="20">
        <v>0</v>
      </c>
      <c r="N49" s="20">
        <v>6</v>
      </c>
      <c r="O49" s="20">
        <v>12</v>
      </c>
      <c r="P49" s="20">
        <v>12</v>
      </c>
      <c r="Q49" s="20">
        <v>12</v>
      </c>
      <c r="R49" s="20">
        <v>12</v>
      </c>
      <c r="S49" s="20">
        <v>12</v>
      </c>
      <c r="T49" s="20">
        <v>12</v>
      </c>
      <c r="U49" s="20">
        <v>12</v>
      </c>
      <c r="V49" s="20">
        <v>12</v>
      </c>
      <c r="W49" s="20">
        <v>12</v>
      </c>
      <c r="X49" s="20">
        <v>12</v>
      </c>
      <c r="Y49" s="20">
        <v>12</v>
      </c>
      <c r="Z49" s="20">
        <v>12</v>
      </c>
      <c r="AA49" s="20">
        <v>12</v>
      </c>
      <c r="AB49" s="20">
        <v>12</v>
      </c>
    </row>
    <row r="50" spans="1:28" ht="13.5">
      <c r="A50" s="6" t="s">
        <v>76</v>
      </c>
      <c r="B50" s="8" t="s">
        <v>77</v>
      </c>
      <c r="C50" s="25"/>
      <c r="D50" s="25"/>
      <c r="E50" s="25"/>
      <c r="F50" s="25"/>
      <c r="G50" s="25"/>
      <c r="H50" s="25"/>
      <c r="I50" s="25"/>
      <c r="J50" s="25"/>
      <c r="K50" s="25"/>
      <c r="L50" s="25"/>
      <c r="M50" s="25"/>
      <c r="N50" s="20">
        <v>0</v>
      </c>
      <c r="O50" s="20">
        <v>0</v>
      </c>
      <c r="P50" s="20">
        <v>8</v>
      </c>
      <c r="Q50" s="20">
        <v>17</v>
      </c>
      <c r="R50" s="20">
        <v>17</v>
      </c>
      <c r="S50" s="20">
        <v>17</v>
      </c>
      <c r="T50" s="20">
        <v>17</v>
      </c>
      <c r="U50" s="20">
        <v>17</v>
      </c>
      <c r="V50" s="20">
        <v>17</v>
      </c>
      <c r="W50" s="20">
        <v>17</v>
      </c>
      <c r="X50" s="20">
        <v>17</v>
      </c>
      <c r="Y50" s="20">
        <v>17</v>
      </c>
      <c r="Z50" s="20">
        <v>17</v>
      </c>
      <c r="AA50" s="20">
        <v>17</v>
      </c>
      <c r="AB50" s="20">
        <v>18</v>
      </c>
    </row>
    <row r="51" spans="1:28" ht="13.5">
      <c r="A51" s="6" t="s">
        <v>78</v>
      </c>
      <c r="B51" s="8" t="s">
        <v>79</v>
      </c>
      <c r="C51" s="25"/>
      <c r="D51" s="25"/>
      <c r="E51" s="25"/>
      <c r="F51" s="25"/>
      <c r="G51" s="25"/>
      <c r="H51" s="25"/>
      <c r="I51" s="25"/>
      <c r="J51" s="25"/>
      <c r="K51" s="25"/>
      <c r="L51" s="25"/>
      <c r="M51" s="25"/>
      <c r="N51" s="25"/>
      <c r="O51" s="25"/>
      <c r="P51" s="20">
        <v>0</v>
      </c>
      <c r="Q51" s="26">
        <v>0</v>
      </c>
      <c r="R51" s="20">
        <v>11</v>
      </c>
      <c r="S51" s="20">
        <v>22</v>
      </c>
      <c r="T51" s="20">
        <v>22</v>
      </c>
      <c r="U51" s="20">
        <v>22</v>
      </c>
      <c r="V51" s="20">
        <v>23</v>
      </c>
      <c r="W51" s="20">
        <v>23</v>
      </c>
      <c r="X51" s="20">
        <v>23</v>
      </c>
      <c r="Y51" s="20">
        <v>23</v>
      </c>
      <c r="Z51" s="20">
        <v>23</v>
      </c>
      <c r="AA51" s="20">
        <v>23</v>
      </c>
      <c r="AB51" s="20">
        <v>23</v>
      </c>
    </row>
    <row r="52" spans="1:28" ht="13.5">
      <c r="A52" s="6" t="s">
        <v>80</v>
      </c>
      <c r="B52" s="8" t="s">
        <v>81</v>
      </c>
      <c r="C52" s="25"/>
      <c r="D52" s="25"/>
      <c r="E52" s="25"/>
      <c r="F52" s="25"/>
      <c r="G52" s="25"/>
      <c r="H52" s="25"/>
      <c r="I52" s="25"/>
      <c r="J52" s="25"/>
      <c r="K52" s="25"/>
      <c r="L52" s="25"/>
      <c r="M52" s="25"/>
      <c r="N52" s="25"/>
      <c r="O52" s="25"/>
      <c r="P52" s="25"/>
      <c r="Q52" s="25"/>
      <c r="R52" s="20">
        <v>0</v>
      </c>
      <c r="S52" s="20">
        <v>0</v>
      </c>
      <c r="T52" s="20">
        <v>8</v>
      </c>
      <c r="U52" s="20">
        <v>17</v>
      </c>
      <c r="V52" s="20">
        <v>17</v>
      </c>
      <c r="W52" s="20">
        <v>17</v>
      </c>
      <c r="X52" s="20">
        <v>17</v>
      </c>
      <c r="Y52" s="20">
        <v>17</v>
      </c>
      <c r="Z52" s="20">
        <v>17</v>
      </c>
      <c r="AA52" s="20">
        <v>18</v>
      </c>
      <c r="AB52" s="20">
        <v>18</v>
      </c>
    </row>
    <row r="53" spans="1:28" ht="13.5">
      <c r="A53" s="6" t="s">
        <v>82</v>
      </c>
      <c r="B53" s="8" t="s">
        <v>83</v>
      </c>
      <c r="C53" s="25"/>
      <c r="D53" s="25"/>
      <c r="E53" s="25"/>
      <c r="F53" s="25"/>
      <c r="G53" s="25"/>
      <c r="H53" s="25"/>
      <c r="I53" s="25"/>
      <c r="J53" s="25"/>
      <c r="K53" s="25"/>
      <c r="L53" s="25"/>
      <c r="M53" s="25"/>
      <c r="N53" s="25"/>
      <c r="O53" s="25"/>
      <c r="P53" s="25"/>
      <c r="Q53" s="25"/>
      <c r="R53" s="20">
        <v>0</v>
      </c>
      <c r="S53" s="20">
        <v>0</v>
      </c>
      <c r="T53" s="20">
        <v>6</v>
      </c>
      <c r="U53" s="20">
        <v>12</v>
      </c>
      <c r="V53" s="20">
        <v>12</v>
      </c>
      <c r="W53" s="20">
        <v>12</v>
      </c>
      <c r="X53" s="20">
        <v>12</v>
      </c>
      <c r="Y53" s="20">
        <v>12</v>
      </c>
      <c r="Z53" s="20">
        <v>13</v>
      </c>
      <c r="AA53" s="20">
        <v>13</v>
      </c>
      <c r="AB53" s="20">
        <v>13</v>
      </c>
    </row>
    <row r="54" spans="1:28" ht="13.5">
      <c r="A54" s="6" t="s">
        <v>84</v>
      </c>
      <c r="B54" s="8" t="s">
        <v>85</v>
      </c>
      <c r="C54" s="25"/>
      <c r="D54" s="25"/>
      <c r="E54" s="25"/>
      <c r="F54" s="25"/>
      <c r="G54" s="25"/>
      <c r="H54" s="25"/>
      <c r="I54" s="25"/>
      <c r="J54" s="25"/>
      <c r="K54" s="25"/>
      <c r="L54" s="25"/>
      <c r="M54" s="25"/>
      <c r="N54" s="25"/>
      <c r="O54" s="25"/>
      <c r="P54" s="25"/>
      <c r="Q54" s="25"/>
      <c r="R54" s="25"/>
      <c r="S54" s="25"/>
      <c r="T54" s="25"/>
      <c r="U54" s="20" t="s">
        <v>9</v>
      </c>
      <c r="V54" s="20">
        <v>2</v>
      </c>
      <c r="W54" s="20">
        <v>4</v>
      </c>
      <c r="X54" s="20">
        <v>4</v>
      </c>
      <c r="Y54" s="20">
        <v>4</v>
      </c>
      <c r="Z54" s="20">
        <v>4</v>
      </c>
      <c r="AA54" s="20">
        <v>4</v>
      </c>
      <c r="AB54" s="20">
        <v>4</v>
      </c>
    </row>
    <row r="55" spans="1:28" ht="13.5">
      <c r="A55" s="6" t="s">
        <v>86</v>
      </c>
      <c r="B55" s="8" t="s">
        <v>87</v>
      </c>
      <c r="C55" s="25"/>
      <c r="D55" s="25"/>
      <c r="E55" s="25"/>
      <c r="F55" s="25"/>
      <c r="G55" s="25"/>
      <c r="H55" s="25"/>
      <c r="I55" s="25"/>
      <c r="J55" s="25"/>
      <c r="K55" s="25"/>
      <c r="L55" s="25"/>
      <c r="M55" s="25"/>
      <c r="N55" s="25"/>
      <c r="O55" s="25"/>
      <c r="P55" s="25"/>
      <c r="Q55" s="25"/>
      <c r="R55" s="25"/>
      <c r="S55" s="25"/>
      <c r="T55" s="25"/>
      <c r="U55" s="25"/>
      <c r="V55" s="25"/>
      <c r="W55" s="25"/>
      <c r="X55" s="25"/>
      <c r="Y55" s="25"/>
      <c r="Z55" s="20" t="s">
        <v>129</v>
      </c>
      <c r="AA55" s="20" t="s">
        <v>129</v>
      </c>
      <c r="AB55" s="20">
        <v>6</v>
      </c>
    </row>
    <row r="56" spans="1:28" ht="13.5">
      <c r="A56" s="22"/>
      <c r="B56" s="23"/>
      <c r="C56" s="25"/>
      <c r="D56" s="25"/>
      <c r="E56" s="25"/>
      <c r="F56" s="25"/>
      <c r="G56" s="25"/>
      <c r="H56" s="25"/>
      <c r="I56" s="25"/>
      <c r="J56" s="25"/>
      <c r="K56" s="25"/>
      <c r="L56" s="25"/>
      <c r="M56" s="25"/>
      <c r="N56" s="25"/>
      <c r="O56" s="25"/>
      <c r="P56" s="25"/>
      <c r="Q56" s="25"/>
      <c r="R56" s="25"/>
      <c r="S56" s="25"/>
      <c r="T56" s="25"/>
      <c r="U56" s="25"/>
      <c r="V56" s="25"/>
      <c r="W56" s="25"/>
      <c r="X56" s="25"/>
      <c r="Y56" s="25"/>
      <c r="Z56" s="25"/>
      <c r="AA56" s="25"/>
      <c r="AB56" s="90"/>
    </row>
    <row r="57" spans="1:28" ht="13.5">
      <c r="A57" s="22"/>
      <c r="B57" s="23"/>
      <c r="C57" s="25"/>
      <c r="D57" s="25"/>
      <c r="E57" s="25"/>
      <c r="F57" s="25"/>
      <c r="G57" s="25"/>
      <c r="H57" s="25"/>
      <c r="I57" s="25"/>
      <c r="J57" s="25"/>
      <c r="K57" s="25"/>
      <c r="L57" s="25"/>
      <c r="M57" s="25"/>
      <c r="N57" s="25"/>
      <c r="O57" s="25"/>
      <c r="P57" s="25"/>
      <c r="Q57" s="25"/>
      <c r="R57" s="25"/>
      <c r="S57" s="25"/>
      <c r="T57" s="25"/>
      <c r="U57" s="25"/>
      <c r="V57" s="25"/>
      <c r="W57" s="25"/>
      <c r="X57" s="25"/>
      <c r="Y57" s="25"/>
      <c r="Z57" s="25"/>
      <c r="AA57" s="25"/>
      <c r="AB57" s="90"/>
    </row>
    <row r="58" spans="1:28" ht="13.5">
      <c r="A58" s="22"/>
      <c r="B58" s="23"/>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90"/>
    </row>
    <row r="59" spans="1:28" ht="13.5">
      <c r="A59" s="6"/>
      <c r="B59" s="8" t="s">
        <v>111</v>
      </c>
      <c r="C59" s="25"/>
      <c r="D59" s="25"/>
      <c r="E59" s="25"/>
      <c r="F59" s="25"/>
      <c r="G59" s="25"/>
      <c r="H59" s="25"/>
      <c r="I59" s="25"/>
      <c r="J59" s="25"/>
      <c r="K59" s="25"/>
      <c r="L59" s="25"/>
      <c r="M59" s="25"/>
      <c r="N59" s="25"/>
      <c r="O59" s="25"/>
      <c r="P59" s="25"/>
      <c r="Q59" s="25"/>
      <c r="R59" s="25"/>
      <c r="S59" s="25"/>
      <c r="T59" s="25"/>
      <c r="U59" s="25"/>
      <c r="V59" s="20">
        <v>0</v>
      </c>
      <c r="W59" s="25"/>
      <c r="X59" s="25"/>
      <c r="Y59" s="25"/>
      <c r="Z59" s="20" t="s">
        <v>131</v>
      </c>
      <c r="AA59" s="20" t="s">
        <v>129</v>
      </c>
      <c r="AB59" s="20" t="s">
        <v>9</v>
      </c>
    </row>
    <row r="60" spans="1:28" ht="13.5">
      <c r="A60" s="6"/>
      <c r="B60" s="8" t="s">
        <v>17</v>
      </c>
      <c r="C60" s="20" t="s">
        <v>129</v>
      </c>
      <c r="D60" s="20">
        <v>174</v>
      </c>
      <c r="E60" s="20">
        <v>330</v>
      </c>
      <c r="F60" s="20">
        <v>457</v>
      </c>
      <c r="G60" s="20">
        <v>560</v>
      </c>
      <c r="H60" s="20">
        <v>540</v>
      </c>
      <c r="I60" s="20">
        <v>542</v>
      </c>
      <c r="J60" s="20">
        <v>540</v>
      </c>
      <c r="K60" s="20">
        <v>550</v>
      </c>
      <c r="L60" s="20">
        <v>561</v>
      </c>
      <c r="M60" s="20">
        <v>556</v>
      </c>
      <c r="N60" s="20">
        <v>592</v>
      </c>
      <c r="O60" s="20">
        <v>613</v>
      </c>
      <c r="P60" s="20">
        <v>629</v>
      </c>
      <c r="Q60" s="20">
        <v>632</v>
      </c>
      <c r="R60" s="20">
        <v>699</v>
      </c>
      <c r="S60" s="20">
        <v>753</v>
      </c>
      <c r="T60" s="20">
        <v>791</v>
      </c>
      <c r="U60" s="20">
        <v>838</v>
      </c>
      <c r="V60" s="20">
        <v>835</v>
      </c>
      <c r="W60" s="20">
        <v>891</v>
      </c>
      <c r="X60" s="20">
        <v>915</v>
      </c>
      <c r="Y60" s="20">
        <v>939</v>
      </c>
      <c r="Z60" s="20">
        <v>932</v>
      </c>
      <c r="AA60" s="20">
        <v>894</v>
      </c>
      <c r="AB60" s="20">
        <v>917</v>
      </c>
    </row>
    <row r="61" spans="21:28" ht="13.5">
      <c r="U61" s="21"/>
      <c r="V61" s="21"/>
      <c r="W61" s="21"/>
      <c r="X61" s="21"/>
      <c r="Y61" s="21"/>
      <c r="Z61" s="21"/>
      <c r="AA61" s="21"/>
      <c r="AB61" s="21"/>
    </row>
    <row r="62" spans="21:28" ht="13.5">
      <c r="U62" s="21"/>
      <c r="V62" s="21"/>
      <c r="W62" s="21"/>
      <c r="X62" s="21"/>
      <c r="Y62" s="21"/>
      <c r="Z62" s="21"/>
      <c r="AA62" s="21"/>
      <c r="AB62" s="21"/>
    </row>
  </sheetData>
  <sheetProtection/>
  <printOptions/>
  <pageMargins left="0.25" right="0.25" top="0.75" bottom="0.75" header="0.3" footer="0.3"/>
  <pageSetup fitToHeight="1" fitToWidth="1" horizontalDpi="600" verticalDpi="600" orientation="landscape" paperSize="8" scale="65" r:id="rId1"/>
  <headerFooter alignWithMargins="0">
    <oddHeader>&amp;L&amp;"ＭＳ Ｐゴシック,太字"運用状況の推移&amp;R&amp;"ＭＳ Ｐゴシック,太字"ジャパンエクセレント投資法人&amp;"ＭＳ Ｐゴシック,標準"
http://www.excellent-reit.co.jp/</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AB62"/>
  <sheetViews>
    <sheetView view="pageBreakPreview" zoomScale="106" zoomScaleSheetLayoutView="106" zoomScalePageLayoutView="0" workbookViewId="0" topLeftCell="A1">
      <pane xSplit="2" ySplit="6" topLeftCell="W7" activePane="bottomRight" state="frozen"/>
      <selection pane="topLeft" activeCell="AD39" sqref="AD39"/>
      <selection pane="topRight" activeCell="AD39" sqref="AD39"/>
      <selection pane="bottomLeft" activeCell="AD39" sqref="AD39"/>
      <selection pane="bottomRight" activeCell="AB1" sqref="AB1:AB16384"/>
    </sheetView>
  </sheetViews>
  <sheetFormatPr defaultColWidth="9.00390625" defaultRowHeight="13.5"/>
  <cols>
    <col min="1" max="1" width="9.00390625" style="4" customWidth="1"/>
    <col min="2" max="2" width="30.25390625" style="5" customWidth="1"/>
    <col min="3" max="28" width="10.75390625" style="0" customWidth="1"/>
  </cols>
  <sheetData>
    <row r="1" ht="13.5">
      <c r="A1" s="4" t="s">
        <v>173</v>
      </c>
    </row>
    <row r="3" ht="13.5">
      <c r="B3" s="5" t="s">
        <v>108</v>
      </c>
    </row>
    <row r="4" spans="1:28" s="11" customFormat="1" ht="13.5">
      <c r="A4" s="9"/>
      <c r="B4" s="10"/>
      <c r="C4" s="57">
        <v>1</v>
      </c>
      <c r="D4" s="57">
        <v>2</v>
      </c>
      <c r="E4" s="57">
        <v>3</v>
      </c>
      <c r="F4" s="57">
        <v>4</v>
      </c>
      <c r="G4" s="57">
        <v>5</v>
      </c>
      <c r="H4" s="57">
        <v>6</v>
      </c>
      <c r="I4" s="57">
        <v>7</v>
      </c>
      <c r="J4" s="57">
        <v>8</v>
      </c>
      <c r="K4" s="58">
        <v>9</v>
      </c>
      <c r="L4" s="57">
        <v>10</v>
      </c>
      <c r="M4" s="58">
        <v>11</v>
      </c>
      <c r="N4" s="58">
        <v>12</v>
      </c>
      <c r="O4" s="58">
        <v>13</v>
      </c>
      <c r="P4" s="57">
        <v>14</v>
      </c>
      <c r="Q4" s="57">
        <v>15</v>
      </c>
      <c r="R4" s="57">
        <v>16</v>
      </c>
      <c r="S4" s="58">
        <v>17</v>
      </c>
      <c r="T4" s="58">
        <v>18</v>
      </c>
      <c r="U4" s="58">
        <v>19</v>
      </c>
      <c r="V4" s="58">
        <v>20</v>
      </c>
      <c r="W4" s="58">
        <v>21</v>
      </c>
      <c r="X4" s="58">
        <v>22</v>
      </c>
      <c r="Y4" s="57">
        <v>23</v>
      </c>
      <c r="Z4" s="58">
        <v>24</v>
      </c>
      <c r="AA4" s="58">
        <v>25</v>
      </c>
      <c r="AB4" s="57">
        <v>26</v>
      </c>
    </row>
    <row r="5" spans="1:28" s="11" customFormat="1" ht="13.5">
      <c r="A5" s="18" t="s">
        <v>107</v>
      </c>
      <c r="B5" s="19" t="s">
        <v>106</v>
      </c>
      <c r="C5" s="12">
        <v>38768</v>
      </c>
      <c r="D5" s="13">
        <v>39083</v>
      </c>
      <c r="E5" s="13">
        <v>39264</v>
      </c>
      <c r="F5" s="13">
        <v>39448</v>
      </c>
      <c r="G5" s="13">
        <v>39630</v>
      </c>
      <c r="H5" s="13">
        <v>39814</v>
      </c>
      <c r="I5" s="13">
        <v>39995</v>
      </c>
      <c r="J5" s="13">
        <v>40179</v>
      </c>
      <c r="K5" s="13">
        <v>40360</v>
      </c>
      <c r="L5" s="13">
        <v>40544</v>
      </c>
      <c r="M5" s="13">
        <v>40725</v>
      </c>
      <c r="N5" s="13">
        <v>40909</v>
      </c>
      <c r="O5" s="13">
        <v>41091</v>
      </c>
      <c r="P5" s="13">
        <v>41275</v>
      </c>
      <c r="Q5" s="13">
        <v>41456</v>
      </c>
      <c r="R5" s="13">
        <v>41640</v>
      </c>
      <c r="S5" s="13">
        <v>41821</v>
      </c>
      <c r="T5" s="13">
        <v>42005</v>
      </c>
      <c r="U5" s="13">
        <v>42186</v>
      </c>
      <c r="V5" s="13">
        <v>42370</v>
      </c>
      <c r="W5" s="13">
        <v>42552</v>
      </c>
      <c r="X5" s="13">
        <v>42736</v>
      </c>
      <c r="Y5" s="13">
        <v>42917</v>
      </c>
      <c r="Z5" s="13">
        <v>43101</v>
      </c>
      <c r="AA5" s="13">
        <v>43282</v>
      </c>
      <c r="AB5" s="13">
        <v>43466</v>
      </c>
    </row>
    <row r="6" spans="1:28" s="11" customFormat="1" ht="13.5">
      <c r="A6" s="14"/>
      <c r="B6" s="15"/>
      <c r="C6" s="16">
        <v>39082</v>
      </c>
      <c r="D6" s="17">
        <v>39263</v>
      </c>
      <c r="E6" s="17">
        <v>39447</v>
      </c>
      <c r="F6" s="17">
        <v>39629</v>
      </c>
      <c r="G6" s="17">
        <v>39813</v>
      </c>
      <c r="H6" s="17">
        <v>39994</v>
      </c>
      <c r="I6" s="17">
        <v>40178</v>
      </c>
      <c r="J6" s="17">
        <v>40359</v>
      </c>
      <c r="K6" s="17">
        <v>40543</v>
      </c>
      <c r="L6" s="17">
        <v>40724</v>
      </c>
      <c r="M6" s="17">
        <v>40908</v>
      </c>
      <c r="N6" s="17">
        <v>41090</v>
      </c>
      <c r="O6" s="17">
        <v>41274</v>
      </c>
      <c r="P6" s="17">
        <v>41455</v>
      </c>
      <c r="Q6" s="17">
        <v>41639</v>
      </c>
      <c r="R6" s="17">
        <v>41820</v>
      </c>
      <c r="S6" s="17">
        <v>42004</v>
      </c>
      <c r="T6" s="17">
        <v>42185</v>
      </c>
      <c r="U6" s="17">
        <v>42369</v>
      </c>
      <c r="V6" s="17">
        <v>42551</v>
      </c>
      <c r="W6" s="17">
        <v>42735</v>
      </c>
      <c r="X6" s="17">
        <v>42916</v>
      </c>
      <c r="Y6" s="17">
        <v>43100</v>
      </c>
      <c r="Z6" s="17">
        <v>43281</v>
      </c>
      <c r="AA6" s="17">
        <v>43465</v>
      </c>
      <c r="AB6" s="17">
        <v>43646</v>
      </c>
    </row>
    <row r="7" spans="1:28" ht="13.5">
      <c r="A7" s="6" t="s">
        <v>26</v>
      </c>
      <c r="B7" s="7" t="s">
        <v>27</v>
      </c>
      <c r="C7" s="20">
        <v>2</v>
      </c>
      <c r="D7" s="20">
        <v>2</v>
      </c>
      <c r="E7" s="20">
        <v>3</v>
      </c>
      <c r="F7" s="20">
        <v>2</v>
      </c>
      <c r="G7" s="20">
        <v>2</v>
      </c>
      <c r="H7" s="20">
        <v>2</v>
      </c>
      <c r="I7" s="20">
        <v>2</v>
      </c>
      <c r="J7" s="20">
        <v>2</v>
      </c>
      <c r="K7" s="20">
        <v>2</v>
      </c>
      <c r="L7" s="20">
        <v>2</v>
      </c>
      <c r="M7" s="20">
        <v>2</v>
      </c>
      <c r="N7" s="20">
        <v>2</v>
      </c>
      <c r="O7" s="20">
        <v>2</v>
      </c>
      <c r="P7" s="20">
        <v>2</v>
      </c>
      <c r="Q7" s="20">
        <v>2</v>
      </c>
      <c r="R7" s="20">
        <v>2</v>
      </c>
      <c r="S7" s="20">
        <v>2</v>
      </c>
      <c r="T7" s="20">
        <v>2</v>
      </c>
      <c r="U7" s="20">
        <v>1</v>
      </c>
      <c r="V7" s="20">
        <v>1</v>
      </c>
      <c r="W7" s="20">
        <v>1</v>
      </c>
      <c r="X7" s="20">
        <v>1</v>
      </c>
      <c r="Y7" s="20">
        <v>1</v>
      </c>
      <c r="Z7" s="20">
        <v>1</v>
      </c>
      <c r="AA7" s="20">
        <v>1</v>
      </c>
      <c r="AB7" s="20">
        <v>1</v>
      </c>
    </row>
    <row r="8" spans="1:28" ht="13.5">
      <c r="A8" s="6" t="s">
        <v>28</v>
      </c>
      <c r="B8" s="7" t="s">
        <v>29</v>
      </c>
      <c r="C8" s="20">
        <v>1</v>
      </c>
      <c r="D8" s="20">
        <v>1</v>
      </c>
      <c r="E8" s="20">
        <v>1</v>
      </c>
      <c r="F8" s="20">
        <v>1</v>
      </c>
      <c r="G8" s="20">
        <v>1</v>
      </c>
      <c r="H8" s="20">
        <v>1</v>
      </c>
      <c r="I8" s="20">
        <v>1</v>
      </c>
      <c r="J8" s="20">
        <v>1</v>
      </c>
      <c r="K8" s="20">
        <v>1</v>
      </c>
      <c r="L8" s="20">
        <v>1</v>
      </c>
      <c r="M8" s="20">
        <v>1</v>
      </c>
      <c r="N8" s="20">
        <v>1</v>
      </c>
      <c r="O8" s="20">
        <v>1</v>
      </c>
      <c r="P8" s="20">
        <v>1</v>
      </c>
      <c r="Q8" s="20">
        <v>1</v>
      </c>
      <c r="R8" s="20">
        <v>1</v>
      </c>
      <c r="S8" s="20">
        <v>1</v>
      </c>
      <c r="T8" s="20">
        <v>1</v>
      </c>
      <c r="U8" s="20">
        <v>0</v>
      </c>
      <c r="V8" s="20">
        <v>0</v>
      </c>
      <c r="W8" s="20">
        <v>0</v>
      </c>
      <c r="X8" s="20">
        <v>0</v>
      </c>
      <c r="Y8" s="20">
        <v>0</v>
      </c>
      <c r="Z8" s="20">
        <v>0</v>
      </c>
      <c r="AA8" s="20">
        <v>0</v>
      </c>
      <c r="AB8" s="20">
        <v>0</v>
      </c>
    </row>
    <row r="9" spans="1:28" ht="13.5">
      <c r="A9" s="6" t="s">
        <v>30</v>
      </c>
      <c r="B9" s="7" t="s">
        <v>31</v>
      </c>
      <c r="C9" s="20">
        <v>0</v>
      </c>
      <c r="D9" s="20">
        <v>0</v>
      </c>
      <c r="E9" s="20">
        <v>0</v>
      </c>
      <c r="F9" s="20">
        <v>0</v>
      </c>
      <c r="G9" s="20">
        <v>0</v>
      </c>
      <c r="H9" s="20">
        <v>0</v>
      </c>
      <c r="I9" s="20">
        <v>0</v>
      </c>
      <c r="J9" s="20">
        <v>0</v>
      </c>
      <c r="K9" s="20">
        <v>0</v>
      </c>
      <c r="L9" s="20">
        <v>0</v>
      </c>
      <c r="M9" s="20">
        <v>0</v>
      </c>
      <c r="N9" s="20">
        <v>0</v>
      </c>
      <c r="O9" s="20">
        <v>0</v>
      </c>
      <c r="P9" s="20">
        <v>0</v>
      </c>
      <c r="Q9" s="20">
        <v>0</v>
      </c>
      <c r="R9" s="20">
        <v>0</v>
      </c>
      <c r="S9" s="20">
        <v>0</v>
      </c>
      <c r="T9" s="20">
        <v>0</v>
      </c>
      <c r="U9" s="20">
        <v>0</v>
      </c>
      <c r="V9" s="20">
        <v>0</v>
      </c>
      <c r="W9" s="20">
        <v>0</v>
      </c>
      <c r="X9" s="20">
        <v>0</v>
      </c>
      <c r="Y9" s="20">
        <v>0</v>
      </c>
      <c r="Z9" s="20">
        <v>0</v>
      </c>
      <c r="AA9" s="20">
        <v>0</v>
      </c>
      <c r="AB9" s="20">
        <v>0</v>
      </c>
    </row>
    <row r="10" spans="1:28" ht="13.5">
      <c r="A10" s="6" t="s">
        <v>88</v>
      </c>
      <c r="B10" s="8" t="s">
        <v>97</v>
      </c>
      <c r="C10" s="20">
        <v>0</v>
      </c>
      <c r="D10" s="20">
        <v>0</v>
      </c>
      <c r="E10" s="20">
        <v>0</v>
      </c>
      <c r="F10" s="20">
        <v>0</v>
      </c>
      <c r="G10" s="20">
        <v>0</v>
      </c>
      <c r="H10" s="20">
        <v>0</v>
      </c>
      <c r="I10" s="20">
        <v>0</v>
      </c>
      <c r="J10" s="20">
        <v>0</v>
      </c>
      <c r="K10" s="20">
        <v>0</v>
      </c>
      <c r="L10" s="20">
        <v>0</v>
      </c>
      <c r="M10" s="20">
        <v>0</v>
      </c>
      <c r="N10" s="20">
        <v>0</v>
      </c>
      <c r="O10" s="20">
        <v>0</v>
      </c>
      <c r="P10" s="20">
        <v>0</v>
      </c>
      <c r="Q10" s="20">
        <v>0</v>
      </c>
      <c r="R10" s="20">
        <v>0</v>
      </c>
      <c r="S10" s="20">
        <v>0</v>
      </c>
      <c r="T10" s="20">
        <v>0</v>
      </c>
      <c r="U10" s="26">
        <v>0</v>
      </c>
      <c r="V10" s="25"/>
      <c r="W10" s="25"/>
      <c r="X10" s="25"/>
      <c r="Y10" s="25"/>
      <c r="Z10" s="25"/>
      <c r="AA10" s="25"/>
      <c r="AB10" s="90"/>
    </row>
    <row r="11" spans="1:28" ht="13.5">
      <c r="A11" s="6" t="s">
        <v>89</v>
      </c>
      <c r="B11" s="8" t="s">
        <v>98</v>
      </c>
      <c r="C11" s="20" t="s">
        <v>129</v>
      </c>
      <c r="D11" s="20" t="s">
        <v>129</v>
      </c>
      <c r="E11" s="20" t="s">
        <v>129</v>
      </c>
      <c r="F11" s="20" t="s">
        <v>9</v>
      </c>
      <c r="G11" s="20" t="s">
        <v>9</v>
      </c>
      <c r="H11" s="20" t="s">
        <v>129</v>
      </c>
      <c r="I11" s="20" t="s">
        <v>133</v>
      </c>
      <c r="J11" s="20" t="s">
        <v>129</v>
      </c>
      <c r="K11" s="20" t="s">
        <v>131</v>
      </c>
      <c r="L11" s="20" t="s">
        <v>133</v>
      </c>
      <c r="M11" s="25"/>
      <c r="N11" s="25"/>
      <c r="O11" s="25"/>
      <c r="P11" s="25"/>
      <c r="Q11" s="25"/>
      <c r="R11" s="25"/>
      <c r="S11" s="25"/>
      <c r="T11" s="25"/>
      <c r="U11" s="25"/>
      <c r="V11" s="25"/>
      <c r="W11" s="25"/>
      <c r="X11" s="25"/>
      <c r="Y11" s="25"/>
      <c r="Z11" s="25"/>
      <c r="AA11" s="25"/>
      <c r="AB11" s="90"/>
    </row>
    <row r="12" spans="1:28" ht="13.5">
      <c r="A12" s="6" t="s">
        <v>90</v>
      </c>
      <c r="B12" s="8" t="s">
        <v>99</v>
      </c>
      <c r="C12" s="20">
        <v>0</v>
      </c>
      <c r="D12" s="20">
        <v>0</v>
      </c>
      <c r="E12" s="20">
        <v>0</v>
      </c>
      <c r="F12" s="20">
        <v>0</v>
      </c>
      <c r="G12" s="20">
        <v>0</v>
      </c>
      <c r="H12" s="20">
        <v>0</v>
      </c>
      <c r="I12" s="20">
        <v>0</v>
      </c>
      <c r="J12" s="20">
        <v>0</v>
      </c>
      <c r="K12" s="20">
        <v>0</v>
      </c>
      <c r="L12" s="20">
        <v>0</v>
      </c>
      <c r="M12" s="20">
        <v>0</v>
      </c>
      <c r="N12" s="20">
        <v>0</v>
      </c>
      <c r="O12" s="25"/>
      <c r="P12" s="25"/>
      <c r="Q12" s="25"/>
      <c r="R12" s="25"/>
      <c r="S12" s="25"/>
      <c r="T12" s="25"/>
      <c r="U12" s="25"/>
      <c r="V12" s="25"/>
      <c r="W12" s="25"/>
      <c r="X12" s="25"/>
      <c r="Y12" s="25"/>
      <c r="Z12" s="25"/>
      <c r="AA12" s="25"/>
      <c r="AB12" s="90"/>
    </row>
    <row r="13" spans="1:28" ht="13.5">
      <c r="A13" s="6" t="s">
        <v>91</v>
      </c>
      <c r="B13" s="8" t="s">
        <v>103</v>
      </c>
      <c r="C13" s="25"/>
      <c r="D13" s="20">
        <v>0</v>
      </c>
      <c r="E13" s="20">
        <v>0</v>
      </c>
      <c r="F13" s="20">
        <v>0</v>
      </c>
      <c r="G13" s="26">
        <v>0</v>
      </c>
      <c r="H13" s="20">
        <v>0</v>
      </c>
      <c r="I13" s="20">
        <v>0</v>
      </c>
      <c r="J13" s="20">
        <v>0</v>
      </c>
      <c r="K13" s="20">
        <v>0</v>
      </c>
      <c r="L13" s="20">
        <v>0</v>
      </c>
      <c r="M13" s="20">
        <v>0</v>
      </c>
      <c r="N13" s="20">
        <v>0</v>
      </c>
      <c r="O13" s="20">
        <v>0</v>
      </c>
      <c r="P13" s="20">
        <v>0</v>
      </c>
      <c r="Q13" s="20">
        <v>0</v>
      </c>
      <c r="R13" s="20">
        <v>0</v>
      </c>
      <c r="S13" s="20">
        <v>0</v>
      </c>
      <c r="T13" s="20">
        <v>0</v>
      </c>
      <c r="U13" s="20">
        <v>0</v>
      </c>
      <c r="V13" s="20">
        <v>0</v>
      </c>
      <c r="W13" s="20">
        <v>0</v>
      </c>
      <c r="X13" s="20">
        <v>0</v>
      </c>
      <c r="Y13" s="20">
        <v>0</v>
      </c>
      <c r="Z13" s="25"/>
      <c r="AA13" s="25"/>
      <c r="AB13" s="90"/>
    </row>
    <row r="14" spans="1:28" ht="13.5">
      <c r="A14" s="6" t="s">
        <v>32</v>
      </c>
      <c r="B14" s="8" t="s">
        <v>33</v>
      </c>
      <c r="C14" s="25"/>
      <c r="D14" s="25"/>
      <c r="E14" s="20">
        <v>0</v>
      </c>
      <c r="F14" s="20">
        <v>0</v>
      </c>
      <c r="G14" s="26">
        <v>0</v>
      </c>
      <c r="H14" s="20">
        <v>0</v>
      </c>
      <c r="I14" s="20">
        <v>0</v>
      </c>
      <c r="J14" s="20">
        <v>0</v>
      </c>
      <c r="K14" s="20">
        <v>0</v>
      </c>
      <c r="L14" s="20">
        <v>0</v>
      </c>
      <c r="M14" s="20">
        <v>0</v>
      </c>
      <c r="N14" s="20">
        <v>0</v>
      </c>
      <c r="O14" s="20">
        <v>0</v>
      </c>
      <c r="P14" s="20">
        <v>0</v>
      </c>
      <c r="Q14" s="20">
        <v>0</v>
      </c>
      <c r="R14" s="20">
        <v>0</v>
      </c>
      <c r="S14" s="20">
        <v>0</v>
      </c>
      <c r="T14" s="20">
        <v>0</v>
      </c>
      <c r="U14" s="20">
        <v>0</v>
      </c>
      <c r="V14" s="20">
        <v>0</v>
      </c>
      <c r="W14" s="20">
        <v>0</v>
      </c>
      <c r="X14" s="20">
        <v>0</v>
      </c>
      <c r="Y14" s="20">
        <v>0</v>
      </c>
      <c r="Z14" s="20">
        <v>0</v>
      </c>
      <c r="AA14" s="20">
        <v>0</v>
      </c>
      <c r="AB14" s="20">
        <v>0</v>
      </c>
    </row>
    <row r="15" spans="1:28" ht="13.5">
      <c r="A15" s="6" t="s">
        <v>34</v>
      </c>
      <c r="B15" s="7" t="s">
        <v>35</v>
      </c>
      <c r="C15" s="25"/>
      <c r="D15" s="25"/>
      <c r="E15" s="25"/>
      <c r="F15" s="25"/>
      <c r="G15" s="25"/>
      <c r="H15" s="25"/>
      <c r="I15" s="25"/>
      <c r="J15" s="25"/>
      <c r="K15" s="20">
        <v>0</v>
      </c>
      <c r="L15" s="20">
        <v>0</v>
      </c>
      <c r="M15" s="20">
        <v>0</v>
      </c>
      <c r="N15" s="20">
        <v>0</v>
      </c>
      <c r="O15" s="20">
        <v>0</v>
      </c>
      <c r="P15" s="20">
        <v>0</v>
      </c>
      <c r="Q15" s="20">
        <v>0</v>
      </c>
      <c r="R15" s="20">
        <v>0</v>
      </c>
      <c r="S15" s="20">
        <v>0</v>
      </c>
      <c r="T15" s="20">
        <v>0</v>
      </c>
      <c r="U15" s="20">
        <v>0</v>
      </c>
      <c r="V15" s="20">
        <v>0</v>
      </c>
      <c r="W15" s="20">
        <v>0</v>
      </c>
      <c r="X15" s="20">
        <v>0</v>
      </c>
      <c r="Y15" s="20">
        <v>0</v>
      </c>
      <c r="Z15" s="20">
        <v>0</v>
      </c>
      <c r="AA15" s="20">
        <v>0</v>
      </c>
      <c r="AB15" s="20">
        <v>0</v>
      </c>
    </row>
    <row r="16" spans="1:28" ht="13.5">
      <c r="A16" s="6" t="s">
        <v>36</v>
      </c>
      <c r="B16" s="7" t="s">
        <v>37</v>
      </c>
      <c r="C16" s="25"/>
      <c r="D16" s="25"/>
      <c r="E16" s="25"/>
      <c r="F16" s="25"/>
      <c r="G16" s="25"/>
      <c r="H16" s="25"/>
      <c r="I16" s="25"/>
      <c r="J16" s="25"/>
      <c r="K16" s="25"/>
      <c r="L16" s="20">
        <v>1</v>
      </c>
      <c r="M16" s="20">
        <v>0</v>
      </c>
      <c r="N16" s="20">
        <v>0</v>
      </c>
      <c r="O16" s="20">
        <v>0</v>
      </c>
      <c r="P16" s="20">
        <v>0</v>
      </c>
      <c r="Q16" s="20">
        <v>0</v>
      </c>
      <c r="R16" s="20">
        <v>0</v>
      </c>
      <c r="S16" s="20">
        <v>0</v>
      </c>
      <c r="T16" s="20">
        <v>0</v>
      </c>
      <c r="U16" s="20">
        <v>0</v>
      </c>
      <c r="V16" s="20">
        <v>0</v>
      </c>
      <c r="W16" s="20">
        <v>0</v>
      </c>
      <c r="X16" s="20">
        <v>0</v>
      </c>
      <c r="Y16" s="20">
        <v>0</v>
      </c>
      <c r="Z16" s="20">
        <v>0</v>
      </c>
      <c r="AA16" s="20">
        <v>0</v>
      </c>
      <c r="AB16" s="20">
        <v>0</v>
      </c>
    </row>
    <row r="17" spans="1:28" ht="13.5">
      <c r="A17" s="6" t="s">
        <v>92</v>
      </c>
      <c r="B17" s="8" t="s">
        <v>104</v>
      </c>
      <c r="C17" s="25"/>
      <c r="D17" s="25"/>
      <c r="E17" s="25"/>
      <c r="F17" s="25"/>
      <c r="G17" s="25"/>
      <c r="H17" s="25"/>
      <c r="I17" s="25"/>
      <c r="J17" s="25"/>
      <c r="K17" s="25"/>
      <c r="L17" s="25"/>
      <c r="M17" s="20" t="s">
        <v>131</v>
      </c>
      <c r="N17" s="20" t="s">
        <v>129</v>
      </c>
      <c r="O17" s="20" t="s">
        <v>129</v>
      </c>
      <c r="P17" s="20" t="s">
        <v>9</v>
      </c>
      <c r="Q17" s="20" t="s">
        <v>129</v>
      </c>
      <c r="R17" s="20" t="s">
        <v>9</v>
      </c>
      <c r="S17" s="20" t="s">
        <v>129</v>
      </c>
      <c r="T17" s="20" t="s">
        <v>9</v>
      </c>
      <c r="U17" s="20" t="s">
        <v>9</v>
      </c>
      <c r="V17" s="25"/>
      <c r="W17" s="25"/>
      <c r="X17" s="25"/>
      <c r="Y17" s="25"/>
      <c r="Z17" s="25"/>
      <c r="AA17" s="25"/>
      <c r="AB17" s="90"/>
    </row>
    <row r="18" spans="1:28" ht="13.5">
      <c r="A18" s="6" t="s">
        <v>38</v>
      </c>
      <c r="B18" s="8" t="s">
        <v>39</v>
      </c>
      <c r="C18" s="25"/>
      <c r="D18" s="25"/>
      <c r="E18" s="25"/>
      <c r="F18" s="25"/>
      <c r="G18" s="25"/>
      <c r="H18" s="25"/>
      <c r="I18" s="25"/>
      <c r="J18" s="25"/>
      <c r="K18" s="25"/>
      <c r="L18" s="25"/>
      <c r="M18" s="20">
        <v>0</v>
      </c>
      <c r="N18" s="20">
        <v>1</v>
      </c>
      <c r="O18" s="20">
        <v>1</v>
      </c>
      <c r="P18" s="20">
        <v>1</v>
      </c>
      <c r="Q18" s="20">
        <v>1</v>
      </c>
      <c r="R18" s="20">
        <v>2</v>
      </c>
      <c r="S18" s="20">
        <v>2</v>
      </c>
      <c r="T18" s="20">
        <v>2</v>
      </c>
      <c r="U18" s="20">
        <v>2</v>
      </c>
      <c r="V18" s="20">
        <v>2</v>
      </c>
      <c r="W18" s="20">
        <v>2</v>
      </c>
      <c r="X18" s="20">
        <v>2</v>
      </c>
      <c r="Y18" s="20">
        <v>2</v>
      </c>
      <c r="Z18" s="26">
        <v>2</v>
      </c>
      <c r="AA18" s="20">
        <v>2</v>
      </c>
      <c r="AB18" s="26">
        <v>1</v>
      </c>
    </row>
    <row r="19" spans="1:28" ht="13.5">
      <c r="A19" s="6" t="s">
        <v>40</v>
      </c>
      <c r="B19" s="8" t="s">
        <v>41</v>
      </c>
      <c r="C19" s="25"/>
      <c r="D19" s="25"/>
      <c r="E19" s="25"/>
      <c r="F19" s="25"/>
      <c r="G19" s="25"/>
      <c r="H19" s="25"/>
      <c r="I19" s="25"/>
      <c r="J19" s="25"/>
      <c r="K19" s="25"/>
      <c r="L19" s="25"/>
      <c r="M19" s="25"/>
      <c r="N19" s="20">
        <v>0</v>
      </c>
      <c r="O19" s="20">
        <v>0</v>
      </c>
      <c r="P19" s="20">
        <v>0</v>
      </c>
      <c r="Q19" s="20">
        <v>0</v>
      </c>
      <c r="R19" s="20">
        <v>0</v>
      </c>
      <c r="S19" s="20">
        <v>0</v>
      </c>
      <c r="T19" s="20">
        <v>0</v>
      </c>
      <c r="U19" s="20">
        <v>0</v>
      </c>
      <c r="V19" s="20">
        <v>0</v>
      </c>
      <c r="W19" s="20">
        <v>0</v>
      </c>
      <c r="X19" s="20">
        <v>0</v>
      </c>
      <c r="Y19" s="20">
        <v>0</v>
      </c>
      <c r="Z19" s="20">
        <v>0</v>
      </c>
      <c r="AA19" s="20">
        <v>0</v>
      </c>
      <c r="AB19" s="20">
        <v>0</v>
      </c>
    </row>
    <row r="20" spans="1:28" ht="13.5">
      <c r="A20" s="6" t="s">
        <v>42</v>
      </c>
      <c r="B20" s="8" t="s">
        <v>43</v>
      </c>
      <c r="C20" s="25"/>
      <c r="D20" s="25"/>
      <c r="E20" s="25"/>
      <c r="F20" s="25"/>
      <c r="G20" s="25"/>
      <c r="H20" s="25"/>
      <c r="I20" s="25"/>
      <c r="J20" s="25"/>
      <c r="K20" s="25"/>
      <c r="L20" s="25"/>
      <c r="M20" s="25"/>
      <c r="N20" s="25"/>
      <c r="O20" s="25"/>
      <c r="P20" s="20" t="s">
        <v>131</v>
      </c>
      <c r="Q20" s="20" t="s">
        <v>9</v>
      </c>
      <c r="R20" s="20" t="s">
        <v>129</v>
      </c>
      <c r="S20" s="20" t="s">
        <v>129</v>
      </c>
      <c r="T20" s="20" t="s">
        <v>129</v>
      </c>
      <c r="U20" s="20" t="s">
        <v>129</v>
      </c>
      <c r="V20" s="20" t="s">
        <v>129</v>
      </c>
      <c r="W20" s="20" t="s">
        <v>129</v>
      </c>
      <c r="X20" s="20" t="s">
        <v>133</v>
      </c>
      <c r="Y20" s="20" t="s">
        <v>131</v>
      </c>
      <c r="Z20" s="20" t="s">
        <v>137</v>
      </c>
      <c r="AA20" s="20"/>
      <c r="AB20" s="20" t="s">
        <v>193</v>
      </c>
    </row>
    <row r="21" spans="1:28" ht="13.5">
      <c r="A21" s="6" t="s">
        <v>44</v>
      </c>
      <c r="B21" s="8" t="s">
        <v>45</v>
      </c>
      <c r="C21" s="25"/>
      <c r="D21" s="25"/>
      <c r="E21" s="25"/>
      <c r="F21" s="25"/>
      <c r="G21" s="25"/>
      <c r="H21" s="25"/>
      <c r="I21" s="25"/>
      <c r="J21" s="25"/>
      <c r="K21" s="25"/>
      <c r="L21" s="25"/>
      <c r="M21" s="25"/>
      <c r="N21" s="25"/>
      <c r="O21" s="25"/>
      <c r="P21" s="25"/>
      <c r="Q21" s="25"/>
      <c r="R21" s="25"/>
      <c r="S21" s="25"/>
      <c r="T21" s="25"/>
      <c r="U21" s="25"/>
      <c r="V21" s="25"/>
      <c r="W21" s="20">
        <v>0</v>
      </c>
      <c r="X21" s="20">
        <v>0</v>
      </c>
      <c r="Y21" s="20">
        <v>0</v>
      </c>
      <c r="Z21" s="20">
        <v>0</v>
      </c>
      <c r="AA21" s="20">
        <v>0</v>
      </c>
      <c r="AB21" s="20">
        <v>0</v>
      </c>
    </row>
    <row r="22" spans="1:28" ht="13.5">
      <c r="A22" s="6" t="s">
        <v>46</v>
      </c>
      <c r="B22" s="8" t="s">
        <v>47</v>
      </c>
      <c r="C22" s="25"/>
      <c r="D22" s="25"/>
      <c r="E22" s="25"/>
      <c r="F22" s="25"/>
      <c r="G22" s="25"/>
      <c r="H22" s="25"/>
      <c r="I22" s="25"/>
      <c r="J22" s="25"/>
      <c r="K22" s="25"/>
      <c r="L22" s="25"/>
      <c r="M22" s="25"/>
      <c r="N22" s="25"/>
      <c r="O22" s="25"/>
      <c r="P22" s="25"/>
      <c r="Q22" s="25"/>
      <c r="R22" s="25"/>
      <c r="S22" s="25"/>
      <c r="T22" s="25"/>
      <c r="U22" s="25"/>
      <c r="V22" s="25"/>
      <c r="W22" s="25"/>
      <c r="X22" s="25"/>
      <c r="Y22" s="25"/>
      <c r="Z22" s="25"/>
      <c r="AA22" s="20" t="s">
        <v>131</v>
      </c>
      <c r="AB22" s="20" t="s">
        <v>9</v>
      </c>
    </row>
    <row r="23" spans="1:28" ht="13.5">
      <c r="A23" s="22"/>
      <c r="B23" s="23"/>
      <c r="C23" s="25"/>
      <c r="D23" s="25"/>
      <c r="E23" s="25"/>
      <c r="F23" s="25"/>
      <c r="G23" s="25"/>
      <c r="H23" s="25"/>
      <c r="I23" s="25"/>
      <c r="J23" s="25"/>
      <c r="K23" s="25"/>
      <c r="L23" s="25"/>
      <c r="M23" s="25"/>
      <c r="N23" s="25"/>
      <c r="O23" s="25"/>
      <c r="P23" s="25"/>
      <c r="Q23" s="25"/>
      <c r="R23" s="25"/>
      <c r="S23" s="25"/>
      <c r="T23" s="25"/>
      <c r="U23" s="25"/>
      <c r="V23" s="25"/>
      <c r="W23" s="25"/>
      <c r="X23" s="25"/>
      <c r="Y23" s="25"/>
      <c r="Z23" s="25"/>
      <c r="AA23" s="25"/>
      <c r="AB23" s="90"/>
    </row>
    <row r="24" spans="1:28" ht="13.5">
      <c r="A24" s="22"/>
      <c r="B24" s="23"/>
      <c r="C24" s="25"/>
      <c r="D24" s="25"/>
      <c r="E24" s="25"/>
      <c r="F24" s="25"/>
      <c r="G24" s="25"/>
      <c r="H24" s="25"/>
      <c r="I24" s="25"/>
      <c r="J24" s="25"/>
      <c r="K24" s="25"/>
      <c r="L24" s="25"/>
      <c r="M24" s="25"/>
      <c r="N24" s="25"/>
      <c r="O24" s="25"/>
      <c r="P24" s="25"/>
      <c r="Q24" s="25"/>
      <c r="R24" s="25"/>
      <c r="S24" s="25"/>
      <c r="T24" s="25"/>
      <c r="U24" s="25"/>
      <c r="V24" s="25"/>
      <c r="W24" s="25"/>
      <c r="X24" s="25"/>
      <c r="Y24" s="25"/>
      <c r="Z24" s="25"/>
      <c r="AA24" s="25"/>
      <c r="AB24" s="90"/>
    </row>
    <row r="25" spans="1:28" ht="13.5">
      <c r="A25" s="22"/>
      <c r="B25" s="23"/>
      <c r="C25" s="25"/>
      <c r="D25" s="25"/>
      <c r="E25" s="25"/>
      <c r="F25" s="25"/>
      <c r="G25" s="25"/>
      <c r="H25" s="25"/>
      <c r="I25" s="25"/>
      <c r="J25" s="25"/>
      <c r="K25" s="25"/>
      <c r="L25" s="25"/>
      <c r="M25" s="25"/>
      <c r="N25" s="25"/>
      <c r="O25" s="25"/>
      <c r="P25" s="25"/>
      <c r="Q25" s="25"/>
      <c r="R25" s="25"/>
      <c r="S25" s="25"/>
      <c r="T25" s="25"/>
      <c r="U25" s="25"/>
      <c r="V25" s="25"/>
      <c r="W25" s="25"/>
      <c r="X25" s="25"/>
      <c r="Y25" s="25"/>
      <c r="Z25" s="25"/>
      <c r="AA25" s="25"/>
      <c r="AB25" s="90"/>
    </row>
    <row r="26" spans="1:28" ht="13.5">
      <c r="A26" s="6" t="s">
        <v>48</v>
      </c>
      <c r="B26" s="7" t="s">
        <v>49</v>
      </c>
      <c r="C26" s="20">
        <v>1</v>
      </c>
      <c r="D26" s="20">
        <v>1</v>
      </c>
      <c r="E26" s="20">
        <v>1</v>
      </c>
      <c r="F26" s="20">
        <v>1</v>
      </c>
      <c r="G26" s="20">
        <v>0</v>
      </c>
      <c r="H26" s="20">
        <v>0</v>
      </c>
      <c r="I26" s="20">
        <v>0</v>
      </c>
      <c r="J26" s="20">
        <v>0</v>
      </c>
      <c r="K26" s="20">
        <v>0</v>
      </c>
      <c r="L26" s="20">
        <v>0</v>
      </c>
      <c r="M26" s="20">
        <v>0</v>
      </c>
      <c r="N26" s="20">
        <v>0</v>
      </c>
      <c r="O26" s="20">
        <v>0</v>
      </c>
      <c r="P26" s="20">
        <v>0</v>
      </c>
      <c r="Q26" s="20">
        <v>0</v>
      </c>
      <c r="R26" s="20">
        <v>0</v>
      </c>
      <c r="S26" s="20">
        <v>0</v>
      </c>
      <c r="T26" s="20">
        <v>0</v>
      </c>
      <c r="U26" s="20">
        <v>0</v>
      </c>
      <c r="V26" s="20">
        <v>0</v>
      </c>
      <c r="W26" s="20">
        <v>0</v>
      </c>
      <c r="X26" s="20">
        <v>0</v>
      </c>
      <c r="Y26" s="20">
        <v>0</v>
      </c>
      <c r="Z26" s="20">
        <v>0</v>
      </c>
      <c r="AA26" s="20">
        <v>0</v>
      </c>
      <c r="AB26" s="20">
        <v>0</v>
      </c>
    </row>
    <row r="27" spans="1:28" ht="13.5">
      <c r="A27" s="6" t="s">
        <v>50</v>
      </c>
      <c r="B27" s="7" t="s">
        <v>51</v>
      </c>
      <c r="C27" s="25"/>
      <c r="D27" s="26">
        <v>0</v>
      </c>
      <c r="E27" s="26">
        <v>0</v>
      </c>
      <c r="F27" s="20">
        <v>0</v>
      </c>
      <c r="G27" s="26">
        <v>0</v>
      </c>
      <c r="H27" s="20">
        <v>0</v>
      </c>
      <c r="I27" s="20">
        <v>0</v>
      </c>
      <c r="J27" s="20">
        <v>0</v>
      </c>
      <c r="K27" s="20">
        <v>0</v>
      </c>
      <c r="L27" s="20">
        <v>0</v>
      </c>
      <c r="M27" s="20">
        <v>0</v>
      </c>
      <c r="N27" s="20">
        <v>0</v>
      </c>
      <c r="O27" s="20">
        <v>0</v>
      </c>
      <c r="P27" s="20">
        <v>0</v>
      </c>
      <c r="Q27" s="20">
        <v>0</v>
      </c>
      <c r="R27" s="20">
        <v>0</v>
      </c>
      <c r="S27" s="20">
        <v>0</v>
      </c>
      <c r="T27" s="20">
        <v>0</v>
      </c>
      <c r="U27" s="20">
        <v>0</v>
      </c>
      <c r="V27" s="20">
        <v>0</v>
      </c>
      <c r="W27" s="20">
        <v>0</v>
      </c>
      <c r="X27" s="20">
        <v>0</v>
      </c>
      <c r="Y27" s="20">
        <v>0</v>
      </c>
      <c r="Z27" s="20">
        <v>0</v>
      </c>
      <c r="AA27" s="20">
        <v>0</v>
      </c>
      <c r="AB27" s="20">
        <v>0</v>
      </c>
    </row>
    <row r="28" spans="1:28" ht="13.5">
      <c r="A28" s="6" t="s">
        <v>52</v>
      </c>
      <c r="B28" s="8" t="s">
        <v>53</v>
      </c>
      <c r="C28" s="25"/>
      <c r="D28" s="25"/>
      <c r="E28" s="25"/>
      <c r="F28" s="25"/>
      <c r="G28" s="25"/>
      <c r="H28" s="25"/>
      <c r="I28" s="25"/>
      <c r="J28" s="25"/>
      <c r="K28" s="25"/>
      <c r="L28" s="25"/>
      <c r="M28" s="25"/>
      <c r="N28" s="25"/>
      <c r="O28" s="25"/>
      <c r="P28" s="20" t="s">
        <v>129</v>
      </c>
      <c r="Q28" s="20" t="s">
        <v>9</v>
      </c>
      <c r="R28" s="20" t="s">
        <v>129</v>
      </c>
      <c r="S28" s="20" t="s">
        <v>131</v>
      </c>
      <c r="T28" s="20" t="s">
        <v>131</v>
      </c>
      <c r="U28" s="20" t="s">
        <v>129</v>
      </c>
      <c r="V28" s="20" t="s">
        <v>129</v>
      </c>
      <c r="W28" s="20" t="s">
        <v>9</v>
      </c>
      <c r="X28" s="20" t="s">
        <v>129</v>
      </c>
      <c r="Y28" s="20" t="s">
        <v>129</v>
      </c>
      <c r="Z28" s="20" t="s">
        <v>9</v>
      </c>
      <c r="AA28" s="20" t="s">
        <v>9</v>
      </c>
      <c r="AB28" s="20" t="s">
        <v>194</v>
      </c>
    </row>
    <row r="29" spans="1:28" ht="13.5">
      <c r="A29" s="22"/>
      <c r="B29" s="23"/>
      <c r="C29" s="25"/>
      <c r="D29" s="25"/>
      <c r="E29" s="25"/>
      <c r="F29" s="25"/>
      <c r="G29" s="25"/>
      <c r="H29" s="25"/>
      <c r="I29" s="25"/>
      <c r="J29" s="25"/>
      <c r="K29" s="25"/>
      <c r="L29" s="25"/>
      <c r="M29" s="25"/>
      <c r="N29" s="25"/>
      <c r="O29" s="25"/>
      <c r="P29" s="25"/>
      <c r="Q29" s="25"/>
      <c r="R29" s="25"/>
      <c r="S29" s="25"/>
      <c r="T29" s="25"/>
      <c r="U29" s="25"/>
      <c r="V29" s="25"/>
      <c r="W29" s="25"/>
      <c r="X29" s="25"/>
      <c r="Y29" s="25"/>
      <c r="Z29" s="25"/>
      <c r="AA29" s="25"/>
      <c r="AB29" s="90"/>
    </row>
    <row r="30" spans="1:28" ht="13.5">
      <c r="A30" s="22"/>
      <c r="B30" s="23"/>
      <c r="C30" s="25"/>
      <c r="D30" s="25"/>
      <c r="E30" s="25"/>
      <c r="F30" s="25"/>
      <c r="G30" s="25"/>
      <c r="H30" s="25"/>
      <c r="I30" s="25"/>
      <c r="J30" s="25"/>
      <c r="K30" s="25"/>
      <c r="L30" s="25"/>
      <c r="M30" s="25"/>
      <c r="N30" s="25"/>
      <c r="O30" s="25"/>
      <c r="P30" s="25"/>
      <c r="Q30" s="25"/>
      <c r="R30" s="25"/>
      <c r="S30" s="25"/>
      <c r="T30" s="25"/>
      <c r="U30" s="25"/>
      <c r="V30" s="25"/>
      <c r="W30" s="25"/>
      <c r="X30" s="25"/>
      <c r="Y30" s="25"/>
      <c r="Z30" s="25"/>
      <c r="AA30" s="25"/>
      <c r="AB30" s="90"/>
    </row>
    <row r="31" spans="1:28" ht="13.5">
      <c r="A31" s="22"/>
      <c r="B31" s="23"/>
      <c r="C31" s="25"/>
      <c r="D31" s="25"/>
      <c r="E31" s="25"/>
      <c r="F31" s="25"/>
      <c r="G31" s="25"/>
      <c r="H31" s="25"/>
      <c r="I31" s="25"/>
      <c r="J31" s="25"/>
      <c r="K31" s="25"/>
      <c r="L31" s="25"/>
      <c r="M31" s="25"/>
      <c r="N31" s="25"/>
      <c r="O31" s="25"/>
      <c r="P31" s="25"/>
      <c r="Q31" s="25"/>
      <c r="R31" s="25"/>
      <c r="S31" s="25"/>
      <c r="T31" s="25"/>
      <c r="U31" s="25"/>
      <c r="V31" s="25"/>
      <c r="W31" s="25"/>
      <c r="X31" s="25"/>
      <c r="Y31" s="25"/>
      <c r="Z31" s="25"/>
      <c r="AA31" s="25"/>
      <c r="AB31" s="90"/>
    </row>
    <row r="32" spans="1:28" ht="13.5">
      <c r="A32" s="6" t="s">
        <v>54</v>
      </c>
      <c r="B32" s="7" t="s">
        <v>55</v>
      </c>
      <c r="C32" s="20">
        <v>2</v>
      </c>
      <c r="D32" s="20">
        <v>3</v>
      </c>
      <c r="E32" s="20">
        <v>4</v>
      </c>
      <c r="F32" s="20">
        <v>2</v>
      </c>
      <c r="G32" s="20">
        <v>3</v>
      </c>
      <c r="H32" s="20">
        <v>3</v>
      </c>
      <c r="I32" s="20">
        <v>3</v>
      </c>
      <c r="J32" s="20">
        <v>3</v>
      </c>
      <c r="K32" s="20">
        <v>2</v>
      </c>
      <c r="L32" s="20">
        <v>2</v>
      </c>
      <c r="M32" s="20">
        <v>2</v>
      </c>
      <c r="N32" s="20">
        <v>2</v>
      </c>
      <c r="O32" s="20">
        <v>2</v>
      </c>
      <c r="P32" s="20">
        <v>2</v>
      </c>
      <c r="Q32" s="20">
        <v>2</v>
      </c>
      <c r="R32" s="20">
        <v>2</v>
      </c>
      <c r="S32" s="20">
        <v>2</v>
      </c>
      <c r="T32" s="20">
        <v>2</v>
      </c>
      <c r="U32" s="20">
        <v>1</v>
      </c>
      <c r="V32" s="20">
        <v>1</v>
      </c>
      <c r="W32" s="20">
        <v>1</v>
      </c>
      <c r="X32" s="20">
        <v>1</v>
      </c>
      <c r="Y32" s="20">
        <v>1</v>
      </c>
      <c r="Z32" s="20">
        <v>1</v>
      </c>
      <c r="AA32" s="20">
        <v>1</v>
      </c>
      <c r="AB32" s="20">
        <v>1</v>
      </c>
    </row>
    <row r="33" spans="1:28" ht="13.5">
      <c r="A33" s="6" t="s">
        <v>56</v>
      </c>
      <c r="B33" s="7" t="s">
        <v>57</v>
      </c>
      <c r="C33" s="20" t="s">
        <v>129</v>
      </c>
      <c r="D33" s="20" t="s">
        <v>129</v>
      </c>
      <c r="E33" s="20" t="s">
        <v>131</v>
      </c>
      <c r="F33" s="20" t="s">
        <v>129</v>
      </c>
      <c r="G33" s="20" t="s">
        <v>131</v>
      </c>
      <c r="H33" s="20" t="s">
        <v>131</v>
      </c>
      <c r="I33" s="20" t="s">
        <v>129</v>
      </c>
      <c r="J33" s="20" t="s">
        <v>9</v>
      </c>
      <c r="K33" s="20" t="s">
        <v>9</v>
      </c>
      <c r="L33" s="20" t="s">
        <v>9</v>
      </c>
      <c r="M33" s="20" t="s">
        <v>129</v>
      </c>
      <c r="N33" s="20" t="s">
        <v>129</v>
      </c>
      <c r="O33" s="20" t="s">
        <v>129</v>
      </c>
      <c r="P33" s="20" t="s">
        <v>131</v>
      </c>
      <c r="Q33" s="20" t="s">
        <v>9</v>
      </c>
      <c r="R33" s="20" t="s">
        <v>9</v>
      </c>
      <c r="S33" s="20" t="s">
        <v>129</v>
      </c>
      <c r="T33" s="20" t="s">
        <v>131</v>
      </c>
      <c r="U33" s="20" t="s">
        <v>144</v>
      </c>
      <c r="V33" s="20" t="s">
        <v>129</v>
      </c>
      <c r="W33" s="20" t="s">
        <v>131</v>
      </c>
      <c r="X33" s="20" t="s">
        <v>129</v>
      </c>
      <c r="Y33" s="20" t="s">
        <v>131</v>
      </c>
      <c r="Z33" s="20" t="s">
        <v>131</v>
      </c>
      <c r="AA33" s="20" t="s">
        <v>131</v>
      </c>
      <c r="AB33" s="20" t="s">
        <v>197</v>
      </c>
    </row>
    <row r="34" spans="1:28" ht="13.5">
      <c r="A34" s="6" t="s">
        <v>58</v>
      </c>
      <c r="B34" s="7" t="s">
        <v>59</v>
      </c>
      <c r="C34" s="20">
        <v>0</v>
      </c>
      <c r="D34" s="20">
        <v>0</v>
      </c>
      <c r="E34" s="20">
        <v>0</v>
      </c>
      <c r="F34" s="20">
        <v>0</v>
      </c>
      <c r="G34" s="20">
        <v>0</v>
      </c>
      <c r="H34" s="20">
        <v>0</v>
      </c>
      <c r="I34" s="20">
        <v>0</v>
      </c>
      <c r="J34" s="20">
        <v>0</v>
      </c>
      <c r="K34" s="20">
        <v>0</v>
      </c>
      <c r="L34" s="20">
        <v>0</v>
      </c>
      <c r="M34" s="20">
        <v>0</v>
      </c>
      <c r="N34" s="20">
        <v>0</v>
      </c>
      <c r="O34" s="20" t="s">
        <v>146</v>
      </c>
      <c r="P34" s="20" t="s">
        <v>129</v>
      </c>
      <c r="Q34" s="20" t="s">
        <v>129</v>
      </c>
      <c r="R34" s="20" t="s">
        <v>131</v>
      </c>
      <c r="S34" s="20" t="s">
        <v>9</v>
      </c>
      <c r="T34" s="20" t="s">
        <v>129</v>
      </c>
      <c r="U34" s="20" t="s">
        <v>145</v>
      </c>
      <c r="V34" s="20" t="s">
        <v>129</v>
      </c>
      <c r="W34" s="20" t="s">
        <v>129</v>
      </c>
      <c r="X34" s="20" t="s">
        <v>9</v>
      </c>
      <c r="Y34" s="20" t="s">
        <v>133</v>
      </c>
      <c r="Z34" s="20" t="s">
        <v>131</v>
      </c>
      <c r="AA34" s="20" t="s">
        <v>129</v>
      </c>
      <c r="AB34" s="20" t="s">
        <v>198</v>
      </c>
    </row>
    <row r="35" spans="1:28" ht="13.5">
      <c r="A35" s="6" t="s">
        <v>93</v>
      </c>
      <c r="B35" s="8" t="s">
        <v>100</v>
      </c>
      <c r="C35" s="20" t="s">
        <v>9</v>
      </c>
      <c r="D35" s="20" t="s">
        <v>9</v>
      </c>
      <c r="E35" s="20" t="s">
        <v>129</v>
      </c>
      <c r="F35" s="20" t="s">
        <v>9</v>
      </c>
      <c r="G35" s="20" t="s">
        <v>129</v>
      </c>
      <c r="H35" s="25"/>
      <c r="I35" s="25"/>
      <c r="J35" s="25"/>
      <c r="K35" s="25"/>
      <c r="L35" s="25"/>
      <c r="M35" s="25"/>
      <c r="N35" s="25"/>
      <c r="O35" s="25"/>
      <c r="P35" s="25"/>
      <c r="Q35" s="25"/>
      <c r="R35" s="25"/>
      <c r="S35" s="25"/>
      <c r="T35" s="25"/>
      <c r="U35" s="25"/>
      <c r="V35" s="25"/>
      <c r="W35" s="25"/>
      <c r="X35" s="25"/>
      <c r="Y35" s="25"/>
      <c r="Z35" s="25"/>
      <c r="AA35" s="25"/>
      <c r="AB35" s="90"/>
    </row>
    <row r="36" spans="1:28" ht="13.5">
      <c r="A36" s="6" t="s">
        <v>60</v>
      </c>
      <c r="B36" s="8" t="s">
        <v>61</v>
      </c>
      <c r="C36" s="20">
        <v>0</v>
      </c>
      <c r="D36" s="20">
        <v>0</v>
      </c>
      <c r="E36" s="20">
        <v>0</v>
      </c>
      <c r="F36" s="20">
        <v>0</v>
      </c>
      <c r="G36" s="20">
        <v>0</v>
      </c>
      <c r="H36" s="20">
        <v>0</v>
      </c>
      <c r="I36" s="20">
        <v>0</v>
      </c>
      <c r="J36" s="20">
        <v>0</v>
      </c>
      <c r="K36" s="20">
        <v>0</v>
      </c>
      <c r="L36" s="20">
        <v>0</v>
      </c>
      <c r="M36" s="20">
        <v>0</v>
      </c>
      <c r="N36" s="20">
        <v>0</v>
      </c>
      <c r="O36" s="20">
        <v>0</v>
      </c>
      <c r="P36" s="20">
        <v>0</v>
      </c>
      <c r="Q36" s="20">
        <v>0</v>
      </c>
      <c r="R36" s="20">
        <v>0</v>
      </c>
      <c r="S36" s="20">
        <v>0</v>
      </c>
      <c r="T36" s="20">
        <v>0</v>
      </c>
      <c r="U36" s="20">
        <v>0</v>
      </c>
      <c r="V36" s="20">
        <v>0</v>
      </c>
      <c r="W36" s="20">
        <v>0</v>
      </c>
      <c r="X36" s="20">
        <v>0</v>
      </c>
      <c r="Y36" s="20">
        <v>0</v>
      </c>
      <c r="Z36" s="20">
        <v>0</v>
      </c>
      <c r="AA36" s="20">
        <v>0</v>
      </c>
      <c r="AB36" s="20">
        <v>0</v>
      </c>
    </row>
    <row r="37" spans="1:28" ht="13.5">
      <c r="A37" s="6" t="s">
        <v>94</v>
      </c>
      <c r="B37" s="8" t="s">
        <v>101</v>
      </c>
      <c r="C37" s="20">
        <v>0</v>
      </c>
      <c r="D37" s="20">
        <v>0</v>
      </c>
      <c r="E37" s="20">
        <v>0</v>
      </c>
      <c r="F37" s="20">
        <v>0</v>
      </c>
      <c r="G37" s="20">
        <v>0</v>
      </c>
      <c r="H37" s="20">
        <v>0</v>
      </c>
      <c r="I37" s="20">
        <v>0</v>
      </c>
      <c r="J37" s="20">
        <v>0</v>
      </c>
      <c r="K37" s="20">
        <v>0</v>
      </c>
      <c r="L37" s="20">
        <v>0</v>
      </c>
      <c r="M37" s="20">
        <v>0</v>
      </c>
      <c r="N37" s="20">
        <v>0</v>
      </c>
      <c r="O37" s="20">
        <v>0</v>
      </c>
      <c r="P37" s="20">
        <v>0</v>
      </c>
      <c r="Q37" s="20">
        <v>0</v>
      </c>
      <c r="R37" s="20">
        <v>0</v>
      </c>
      <c r="S37" s="20">
        <v>0</v>
      </c>
      <c r="T37" s="20">
        <v>0</v>
      </c>
      <c r="U37" s="20">
        <v>0</v>
      </c>
      <c r="V37" s="20">
        <v>0</v>
      </c>
      <c r="W37" s="20">
        <v>0</v>
      </c>
      <c r="X37" s="20">
        <v>0</v>
      </c>
      <c r="Y37" s="20">
        <v>0</v>
      </c>
      <c r="Z37" s="25"/>
      <c r="AA37" s="25"/>
      <c r="AB37" s="90"/>
    </row>
    <row r="38" spans="1:28" ht="13.5">
      <c r="A38" s="6" t="s">
        <v>62</v>
      </c>
      <c r="B38" s="7" t="s">
        <v>63</v>
      </c>
      <c r="C38" s="20">
        <v>0</v>
      </c>
      <c r="D38" s="20">
        <v>0</v>
      </c>
      <c r="E38" s="20">
        <v>0</v>
      </c>
      <c r="F38" s="20">
        <v>0</v>
      </c>
      <c r="G38" s="20">
        <v>0</v>
      </c>
      <c r="H38" s="20">
        <v>0</v>
      </c>
      <c r="I38" s="20">
        <v>0</v>
      </c>
      <c r="J38" s="20">
        <v>0</v>
      </c>
      <c r="K38" s="20">
        <v>0</v>
      </c>
      <c r="L38" s="20">
        <v>0</v>
      </c>
      <c r="M38" s="20">
        <v>0</v>
      </c>
      <c r="N38" s="20">
        <v>0</v>
      </c>
      <c r="O38" s="20">
        <v>0</v>
      </c>
      <c r="P38" s="20">
        <v>0</v>
      </c>
      <c r="Q38" s="20">
        <v>0</v>
      </c>
      <c r="R38" s="20">
        <v>0</v>
      </c>
      <c r="S38" s="20">
        <v>0</v>
      </c>
      <c r="T38" s="20">
        <v>0</v>
      </c>
      <c r="U38" s="20">
        <v>0</v>
      </c>
      <c r="V38" s="20">
        <v>0</v>
      </c>
      <c r="W38" s="20">
        <v>0</v>
      </c>
      <c r="X38" s="20">
        <v>0</v>
      </c>
      <c r="Y38" s="20">
        <v>0</v>
      </c>
      <c r="Z38" s="20">
        <v>0</v>
      </c>
      <c r="AA38" s="20">
        <v>0</v>
      </c>
      <c r="AB38" s="20">
        <v>0</v>
      </c>
    </row>
    <row r="39" spans="1:28" ht="13.5">
      <c r="A39" s="6" t="s">
        <v>95</v>
      </c>
      <c r="B39" s="8" t="s">
        <v>102</v>
      </c>
      <c r="C39" s="25"/>
      <c r="D39" s="20">
        <v>1</v>
      </c>
      <c r="E39" s="20">
        <v>2</v>
      </c>
      <c r="F39" s="20">
        <v>2</v>
      </c>
      <c r="G39" s="20">
        <v>2</v>
      </c>
      <c r="H39" s="20">
        <v>2</v>
      </c>
      <c r="I39" s="20">
        <v>2</v>
      </c>
      <c r="J39" s="20">
        <v>2</v>
      </c>
      <c r="K39" s="20">
        <v>2</v>
      </c>
      <c r="L39" s="20">
        <v>2</v>
      </c>
      <c r="M39" s="20">
        <v>2</v>
      </c>
      <c r="N39" s="20">
        <v>2</v>
      </c>
      <c r="O39" s="20">
        <v>2</v>
      </c>
      <c r="P39" s="20">
        <v>2</v>
      </c>
      <c r="Q39" s="20">
        <v>2</v>
      </c>
      <c r="R39" s="20">
        <v>2</v>
      </c>
      <c r="S39" s="20">
        <v>2</v>
      </c>
      <c r="T39" s="20">
        <v>2</v>
      </c>
      <c r="U39" s="20">
        <v>1</v>
      </c>
      <c r="V39" s="20">
        <v>1</v>
      </c>
      <c r="W39" s="20">
        <v>1</v>
      </c>
      <c r="X39" s="20">
        <v>1</v>
      </c>
      <c r="Y39" s="20">
        <v>1</v>
      </c>
      <c r="Z39" s="20">
        <v>1</v>
      </c>
      <c r="AA39" s="25"/>
      <c r="AB39" s="90"/>
    </row>
    <row r="40" spans="1:28" ht="13.5">
      <c r="A40" s="6" t="s">
        <v>64</v>
      </c>
      <c r="B40" s="7" t="s">
        <v>65</v>
      </c>
      <c r="C40" s="25"/>
      <c r="D40" s="25"/>
      <c r="E40" s="20">
        <v>1</v>
      </c>
      <c r="F40" s="20">
        <v>4</v>
      </c>
      <c r="G40" s="20">
        <v>3</v>
      </c>
      <c r="H40" s="20">
        <v>3</v>
      </c>
      <c r="I40" s="20">
        <v>3</v>
      </c>
      <c r="J40" s="20">
        <v>3</v>
      </c>
      <c r="K40" s="20">
        <v>3</v>
      </c>
      <c r="L40" s="20">
        <v>3</v>
      </c>
      <c r="M40" s="20">
        <v>3</v>
      </c>
      <c r="N40" s="20">
        <v>3</v>
      </c>
      <c r="O40" s="20">
        <v>3</v>
      </c>
      <c r="P40" s="20">
        <v>3</v>
      </c>
      <c r="Q40" s="20">
        <v>3</v>
      </c>
      <c r="R40" s="20">
        <v>3</v>
      </c>
      <c r="S40" s="20">
        <v>2</v>
      </c>
      <c r="T40" s="20">
        <v>2</v>
      </c>
      <c r="U40" s="20">
        <v>2</v>
      </c>
      <c r="V40" s="20">
        <v>2</v>
      </c>
      <c r="W40" s="20">
        <v>2</v>
      </c>
      <c r="X40" s="20">
        <v>2</v>
      </c>
      <c r="Y40" s="20">
        <v>2</v>
      </c>
      <c r="Z40" s="20">
        <v>2</v>
      </c>
      <c r="AA40" s="20">
        <v>2</v>
      </c>
      <c r="AB40" s="20">
        <v>2</v>
      </c>
    </row>
    <row r="41" spans="1:28" ht="13.5">
      <c r="A41" s="6" t="s">
        <v>66</v>
      </c>
      <c r="B41" s="8" t="s">
        <v>67</v>
      </c>
      <c r="C41" s="25"/>
      <c r="D41" s="25"/>
      <c r="E41" s="25"/>
      <c r="F41" s="25"/>
      <c r="G41" s="25"/>
      <c r="H41" s="25"/>
      <c r="I41" s="25"/>
      <c r="J41" s="25"/>
      <c r="K41" s="25"/>
      <c r="L41" s="25"/>
      <c r="M41" s="20">
        <v>0</v>
      </c>
      <c r="N41" s="20">
        <v>0</v>
      </c>
      <c r="O41" s="20">
        <v>0</v>
      </c>
      <c r="P41" s="20">
        <v>0</v>
      </c>
      <c r="Q41" s="20">
        <v>0</v>
      </c>
      <c r="R41" s="20">
        <v>0</v>
      </c>
      <c r="S41" s="20">
        <v>0</v>
      </c>
      <c r="T41" s="20">
        <v>0</v>
      </c>
      <c r="U41" s="20">
        <v>0</v>
      </c>
      <c r="V41" s="20">
        <v>0</v>
      </c>
      <c r="W41" s="20">
        <v>0</v>
      </c>
      <c r="X41" s="20">
        <v>0</v>
      </c>
      <c r="Y41" s="20">
        <v>0</v>
      </c>
      <c r="Z41" s="20">
        <v>0</v>
      </c>
      <c r="AA41" s="20">
        <v>0</v>
      </c>
      <c r="AB41" s="20">
        <v>0</v>
      </c>
    </row>
    <row r="42" spans="1:28" ht="13.5">
      <c r="A42" s="6" t="s">
        <v>68</v>
      </c>
      <c r="B42" s="8" t="s">
        <v>69</v>
      </c>
      <c r="C42" s="25"/>
      <c r="D42" s="25"/>
      <c r="E42" s="25"/>
      <c r="F42" s="25"/>
      <c r="G42" s="25"/>
      <c r="H42" s="25"/>
      <c r="I42" s="25"/>
      <c r="J42" s="25"/>
      <c r="K42" s="25"/>
      <c r="L42" s="25"/>
      <c r="M42" s="25"/>
      <c r="N42" s="25"/>
      <c r="O42" s="25"/>
      <c r="P42" s="20">
        <v>0</v>
      </c>
      <c r="Q42" s="20">
        <v>1</v>
      </c>
      <c r="R42" s="20">
        <v>1</v>
      </c>
      <c r="S42" s="20">
        <v>1</v>
      </c>
      <c r="T42" s="20">
        <v>1</v>
      </c>
      <c r="U42" s="20">
        <v>1</v>
      </c>
      <c r="V42" s="20">
        <v>1</v>
      </c>
      <c r="W42" s="20">
        <v>1</v>
      </c>
      <c r="X42" s="20">
        <v>1</v>
      </c>
      <c r="Y42" s="20">
        <v>1</v>
      </c>
      <c r="Z42" s="20">
        <v>1</v>
      </c>
      <c r="AA42" s="20">
        <v>1</v>
      </c>
      <c r="AB42" s="20">
        <v>0</v>
      </c>
    </row>
    <row r="43" spans="1:28" ht="13.5">
      <c r="A43" s="6" t="s">
        <v>70</v>
      </c>
      <c r="B43" s="8" t="s">
        <v>71</v>
      </c>
      <c r="C43" s="25"/>
      <c r="D43" s="25"/>
      <c r="E43" s="25"/>
      <c r="F43" s="25"/>
      <c r="G43" s="25"/>
      <c r="H43" s="25"/>
      <c r="I43" s="25"/>
      <c r="J43" s="25"/>
      <c r="K43" s="25"/>
      <c r="L43" s="25"/>
      <c r="M43" s="25"/>
      <c r="N43" s="25"/>
      <c r="O43" s="25"/>
      <c r="P43" s="25"/>
      <c r="Q43" s="25"/>
      <c r="R43" s="25"/>
      <c r="S43" s="25"/>
      <c r="T43" s="20">
        <v>2</v>
      </c>
      <c r="U43" s="20">
        <v>3</v>
      </c>
      <c r="V43" s="20">
        <v>3</v>
      </c>
      <c r="W43" s="20">
        <v>3</v>
      </c>
      <c r="X43" s="20">
        <v>3</v>
      </c>
      <c r="Y43" s="20">
        <v>3</v>
      </c>
      <c r="Z43" s="20">
        <v>3</v>
      </c>
      <c r="AA43" s="20">
        <v>3</v>
      </c>
      <c r="AB43" s="20">
        <v>3</v>
      </c>
    </row>
    <row r="44" spans="1:28" ht="13.5">
      <c r="A44" s="6" t="s">
        <v>72</v>
      </c>
      <c r="B44" s="8" t="s">
        <v>73</v>
      </c>
      <c r="C44" s="25"/>
      <c r="D44" s="25"/>
      <c r="E44" s="25"/>
      <c r="F44" s="25"/>
      <c r="G44" s="25"/>
      <c r="H44" s="25"/>
      <c r="I44" s="25"/>
      <c r="J44" s="25"/>
      <c r="K44" s="25"/>
      <c r="L44" s="25"/>
      <c r="M44" s="25"/>
      <c r="N44" s="25"/>
      <c r="O44" s="25"/>
      <c r="P44" s="25"/>
      <c r="Q44" s="25"/>
      <c r="R44" s="25"/>
      <c r="S44" s="25"/>
      <c r="T44" s="25"/>
      <c r="U44" s="25"/>
      <c r="V44" s="25"/>
      <c r="W44" s="25"/>
      <c r="X44" s="25"/>
      <c r="Y44" s="25"/>
      <c r="Z44" s="20">
        <v>0</v>
      </c>
      <c r="AA44" s="20">
        <v>0</v>
      </c>
      <c r="AB44" s="20">
        <v>0</v>
      </c>
    </row>
    <row r="45" spans="1:28" ht="13.5">
      <c r="A45" s="22"/>
      <c r="B45" s="23"/>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90"/>
    </row>
    <row r="46" spans="1:28" ht="13.5">
      <c r="A46" s="22"/>
      <c r="B46" s="23"/>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90"/>
    </row>
    <row r="47" spans="1:28" ht="13.5">
      <c r="A47" s="22"/>
      <c r="B47" s="23"/>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90"/>
    </row>
    <row r="48" spans="1:28" ht="13.5">
      <c r="A48" s="6" t="s">
        <v>96</v>
      </c>
      <c r="B48" s="8" t="s">
        <v>105</v>
      </c>
      <c r="C48" s="25"/>
      <c r="D48" s="20">
        <v>0</v>
      </c>
      <c r="E48" s="20">
        <v>0</v>
      </c>
      <c r="F48" s="20">
        <v>0</v>
      </c>
      <c r="G48" s="26">
        <v>0</v>
      </c>
      <c r="H48" s="25"/>
      <c r="I48" s="25"/>
      <c r="J48" s="25"/>
      <c r="K48" s="25"/>
      <c r="L48" s="25"/>
      <c r="M48" s="25"/>
      <c r="N48" s="25"/>
      <c r="O48" s="25"/>
      <c r="P48" s="25"/>
      <c r="Q48" s="25"/>
      <c r="R48" s="25"/>
      <c r="S48" s="25"/>
      <c r="T48" s="25"/>
      <c r="U48" s="25"/>
      <c r="V48" s="25"/>
      <c r="W48" s="25"/>
      <c r="X48" s="25"/>
      <c r="Y48" s="25"/>
      <c r="Z48" s="25"/>
      <c r="AA48" s="25"/>
      <c r="AB48" s="90"/>
    </row>
    <row r="49" spans="1:28" ht="13.5">
      <c r="A49" s="6" t="s">
        <v>74</v>
      </c>
      <c r="B49" s="8" t="s">
        <v>75</v>
      </c>
      <c r="C49" s="25"/>
      <c r="D49" s="25"/>
      <c r="E49" s="25"/>
      <c r="F49" s="25"/>
      <c r="G49" s="25"/>
      <c r="H49" s="25"/>
      <c r="I49" s="25"/>
      <c r="J49" s="25"/>
      <c r="K49" s="25"/>
      <c r="L49" s="25"/>
      <c r="M49" s="20">
        <v>0</v>
      </c>
      <c r="N49" s="20">
        <v>0</v>
      </c>
      <c r="O49" s="20">
        <v>0</v>
      </c>
      <c r="P49" s="20">
        <v>0</v>
      </c>
      <c r="Q49" s="20">
        <v>0</v>
      </c>
      <c r="R49" s="20">
        <v>0</v>
      </c>
      <c r="S49" s="20">
        <v>0</v>
      </c>
      <c r="T49" s="20">
        <v>0</v>
      </c>
      <c r="U49" s="20">
        <v>0</v>
      </c>
      <c r="V49" s="20">
        <v>0</v>
      </c>
      <c r="W49" s="20">
        <v>0</v>
      </c>
      <c r="X49" s="20">
        <v>0</v>
      </c>
      <c r="Y49" s="20">
        <v>0</v>
      </c>
      <c r="Z49" s="20">
        <v>0</v>
      </c>
      <c r="AA49" s="20">
        <v>0</v>
      </c>
      <c r="AB49" s="20">
        <v>0</v>
      </c>
    </row>
    <row r="50" spans="1:28" ht="13.5">
      <c r="A50" s="6" t="s">
        <v>76</v>
      </c>
      <c r="B50" s="8" t="s">
        <v>77</v>
      </c>
      <c r="C50" s="25"/>
      <c r="D50" s="25"/>
      <c r="E50" s="25"/>
      <c r="F50" s="25"/>
      <c r="G50" s="25"/>
      <c r="H50" s="25"/>
      <c r="I50" s="25"/>
      <c r="J50" s="25"/>
      <c r="K50" s="25"/>
      <c r="L50" s="25"/>
      <c r="M50" s="25"/>
      <c r="N50" s="20">
        <v>0</v>
      </c>
      <c r="O50" s="20">
        <v>0</v>
      </c>
      <c r="P50" s="20">
        <v>0</v>
      </c>
      <c r="Q50" s="20">
        <v>0</v>
      </c>
      <c r="R50" s="20">
        <v>0</v>
      </c>
      <c r="S50" s="20">
        <v>0</v>
      </c>
      <c r="T50" s="20">
        <v>0</v>
      </c>
      <c r="U50" s="20">
        <v>0</v>
      </c>
      <c r="V50" s="20">
        <v>0</v>
      </c>
      <c r="W50" s="20">
        <v>0</v>
      </c>
      <c r="X50" s="20">
        <v>0</v>
      </c>
      <c r="Y50" s="20">
        <v>0</v>
      </c>
      <c r="Z50" s="20">
        <v>0</v>
      </c>
      <c r="AA50" s="20">
        <v>0</v>
      </c>
      <c r="AB50" s="20">
        <v>0</v>
      </c>
    </row>
    <row r="51" spans="1:28" ht="13.5">
      <c r="A51" s="6" t="s">
        <v>78</v>
      </c>
      <c r="B51" s="8" t="s">
        <v>79</v>
      </c>
      <c r="C51" s="25"/>
      <c r="D51" s="25"/>
      <c r="E51" s="25"/>
      <c r="F51" s="25"/>
      <c r="G51" s="25"/>
      <c r="H51" s="25"/>
      <c r="I51" s="25"/>
      <c r="J51" s="25"/>
      <c r="K51" s="25"/>
      <c r="L51" s="25"/>
      <c r="M51" s="25"/>
      <c r="N51" s="25"/>
      <c r="O51" s="25"/>
      <c r="P51" s="20">
        <v>0</v>
      </c>
      <c r="Q51" s="26">
        <v>0</v>
      </c>
      <c r="R51" s="20">
        <v>0</v>
      </c>
      <c r="S51" s="20">
        <v>0</v>
      </c>
      <c r="T51" s="20">
        <v>0</v>
      </c>
      <c r="U51" s="20">
        <v>0</v>
      </c>
      <c r="V51" s="20">
        <v>0</v>
      </c>
      <c r="W51" s="20">
        <v>0</v>
      </c>
      <c r="X51" s="20">
        <v>0</v>
      </c>
      <c r="Y51" s="20">
        <v>0</v>
      </c>
      <c r="Z51" s="20">
        <v>0</v>
      </c>
      <c r="AA51" s="20">
        <v>0</v>
      </c>
      <c r="AB51" s="20">
        <v>0</v>
      </c>
    </row>
    <row r="52" spans="1:28" ht="13.5">
      <c r="A52" s="6" t="s">
        <v>80</v>
      </c>
      <c r="B52" s="8" t="s">
        <v>81</v>
      </c>
      <c r="C52" s="25"/>
      <c r="D52" s="25"/>
      <c r="E52" s="25"/>
      <c r="F52" s="25"/>
      <c r="G52" s="25"/>
      <c r="H52" s="25"/>
      <c r="I52" s="25"/>
      <c r="J52" s="25"/>
      <c r="K52" s="25"/>
      <c r="L52" s="25"/>
      <c r="M52" s="25"/>
      <c r="N52" s="25"/>
      <c r="O52" s="25"/>
      <c r="P52" s="25"/>
      <c r="Q52" s="25"/>
      <c r="R52" s="20">
        <v>0</v>
      </c>
      <c r="S52" s="20">
        <v>0</v>
      </c>
      <c r="T52" s="20">
        <v>0</v>
      </c>
      <c r="U52" s="20">
        <v>0</v>
      </c>
      <c r="V52" s="20">
        <v>0</v>
      </c>
      <c r="W52" s="20">
        <v>0</v>
      </c>
      <c r="X52" s="20">
        <v>0</v>
      </c>
      <c r="Y52" s="20">
        <v>0</v>
      </c>
      <c r="Z52" s="20">
        <v>0</v>
      </c>
      <c r="AA52" s="20">
        <v>0</v>
      </c>
      <c r="AB52" s="20">
        <v>0</v>
      </c>
    </row>
    <row r="53" spans="1:28" ht="13.5">
      <c r="A53" s="6" t="s">
        <v>82</v>
      </c>
      <c r="B53" s="8" t="s">
        <v>83</v>
      </c>
      <c r="C53" s="25"/>
      <c r="D53" s="25"/>
      <c r="E53" s="25"/>
      <c r="F53" s="25"/>
      <c r="G53" s="25"/>
      <c r="H53" s="25"/>
      <c r="I53" s="25"/>
      <c r="J53" s="25"/>
      <c r="K53" s="25"/>
      <c r="L53" s="25"/>
      <c r="M53" s="25"/>
      <c r="N53" s="25"/>
      <c r="O53" s="25"/>
      <c r="P53" s="25"/>
      <c r="Q53" s="25"/>
      <c r="R53" s="20">
        <v>0</v>
      </c>
      <c r="S53" s="20">
        <v>0</v>
      </c>
      <c r="T53" s="20">
        <v>0</v>
      </c>
      <c r="U53" s="20">
        <v>0</v>
      </c>
      <c r="V53" s="20">
        <v>0</v>
      </c>
      <c r="W53" s="20">
        <v>0</v>
      </c>
      <c r="X53" s="20">
        <v>0</v>
      </c>
      <c r="Y53" s="20">
        <v>0</v>
      </c>
      <c r="Z53" s="20">
        <v>0</v>
      </c>
      <c r="AA53" s="20">
        <v>0</v>
      </c>
      <c r="AB53" s="20">
        <v>0</v>
      </c>
    </row>
    <row r="54" spans="1:28" ht="13.5">
      <c r="A54" s="6" t="s">
        <v>84</v>
      </c>
      <c r="B54" s="8" t="s">
        <v>85</v>
      </c>
      <c r="C54" s="25"/>
      <c r="D54" s="25"/>
      <c r="E54" s="25"/>
      <c r="F54" s="25"/>
      <c r="G54" s="25"/>
      <c r="H54" s="25"/>
      <c r="I54" s="25"/>
      <c r="J54" s="25"/>
      <c r="K54" s="25"/>
      <c r="L54" s="25"/>
      <c r="M54" s="25"/>
      <c r="N54" s="25"/>
      <c r="O54" s="25"/>
      <c r="P54" s="25"/>
      <c r="Q54" s="25"/>
      <c r="R54" s="25"/>
      <c r="S54" s="25"/>
      <c r="T54" s="25"/>
      <c r="U54" s="20">
        <v>0</v>
      </c>
      <c r="V54" s="20">
        <v>0</v>
      </c>
      <c r="W54" s="20">
        <v>0</v>
      </c>
      <c r="X54" s="20">
        <v>0</v>
      </c>
      <c r="Y54" s="20">
        <v>0</v>
      </c>
      <c r="Z54" s="20">
        <v>0</v>
      </c>
      <c r="AA54" s="20">
        <v>0</v>
      </c>
      <c r="AB54" s="20">
        <v>0</v>
      </c>
    </row>
    <row r="55" spans="1:28" ht="13.5">
      <c r="A55" s="6" t="s">
        <v>86</v>
      </c>
      <c r="B55" s="8" t="s">
        <v>87</v>
      </c>
      <c r="C55" s="25"/>
      <c r="D55" s="25"/>
      <c r="E55" s="25"/>
      <c r="F55" s="25"/>
      <c r="G55" s="25"/>
      <c r="H55" s="25"/>
      <c r="I55" s="25"/>
      <c r="J55" s="25"/>
      <c r="K55" s="25"/>
      <c r="L55" s="25"/>
      <c r="M55" s="25"/>
      <c r="N55" s="25"/>
      <c r="O55" s="25"/>
      <c r="P55" s="25"/>
      <c r="Q55" s="25"/>
      <c r="R55" s="25"/>
      <c r="S55" s="25"/>
      <c r="T55" s="25"/>
      <c r="U55" s="25"/>
      <c r="V55" s="25"/>
      <c r="W55" s="25"/>
      <c r="X55" s="25"/>
      <c r="Y55" s="25"/>
      <c r="Z55" s="20">
        <v>0</v>
      </c>
      <c r="AA55" s="20">
        <v>0</v>
      </c>
      <c r="AB55" s="20">
        <v>0</v>
      </c>
    </row>
    <row r="56" spans="1:28" ht="13.5">
      <c r="A56" s="22"/>
      <c r="B56" s="23"/>
      <c r="C56" s="25"/>
      <c r="D56" s="25"/>
      <c r="E56" s="25"/>
      <c r="F56" s="25"/>
      <c r="G56" s="25"/>
      <c r="H56" s="25"/>
      <c r="I56" s="25"/>
      <c r="J56" s="25"/>
      <c r="K56" s="25"/>
      <c r="L56" s="25"/>
      <c r="M56" s="25"/>
      <c r="N56" s="25"/>
      <c r="O56" s="25"/>
      <c r="P56" s="25"/>
      <c r="Q56" s="25"/>
      <c r="R56" s="25"/>
      <c r="S56" s="25"/>
      <c r="T56" s="25"/>
      <c r="U56" s="25"/>
      <c r="V56" s="25"/>
      <c r="W56" s="25"/>
      <c r="X56" s="25"/>
      <c r="Y56" s="25"/>
      <c r="Z56" s="25"/>
      <c r="AA56" s="25"/>
      <c r="AB56" s="90"/>
    </row>
    <row r="57" spans="1:28" ht="13.5">
      <c r="A57" s="22"/>
      <c r="B57" s="23"/>
      <c r="C57" s="25"/>
      <c r="D57" s="25"/>
      <c r="E57" s="25"/>
      <c r="F57" s="25"/>
      <c r="G57" s="25"/>
      <c r="H57" s="25"/>
      <c r="I57" s="25"/>
      <c r="J57" s="25"/>
      <c r="K57" s="25"/>
      <c r="L57" s="25"/>
      <c r="M57" s="25"/>
      <c r="N57" s="25"/>
      <c r="O57" s="25"/>
      <c r="P57" s="25"/>
      <c r="Q57" s="25"/>
      <c r="R57" s="25"/>
      <c r="S57" s="25"/>
      <c r="T57" s="25"/>
      <c r="U57" s="25"/>
      <c r="V57" s="25"/>
      <c r="W57" s="25"/>
      <c r="X57" s="25"/>
      <c r="Y57" s="25"/>
      <c r="Z57" s="25"/>
      <c r="AA57" s="25"/>
      <c r="AB57" s="90"/>
    </row>
    <row r="58" spans="1:28" ht="13.5">
      <c r="A58" s="22"/>
      <c r="B58" s="23"/>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90"/>
    </row>
    <row r="59" spans="1:28" ht="13.5">
      <c r="A59" s="6"/>
      <c r="B59" s="8" t="s">
        <v>111</v>
      </c>
      <c r="C59" s="25"/>
      <c r="D59" s="25"/>
      <c r="E59" s="25"/>
      <c r="F59" s="25"/>
      <c r="G59" s="25"/>
      <c r="H59" s="25"/>
      <c r="I59" s="25"/>
      <c r="J59" s="25"/>
      <c r="K59" s="25"/>
      <c r="L59" s="25"/>
      <c r="M59" s="25"/>
      <c r="N59" s="25"/>
      <c r="O59" s="25"/>
      <c r="P59" s="25"/>
      <c r="Q59" s="25"/>
      <c r="R59" s="25"/>
      <c r="S59" s="25"/>
      <c r="T59" s="25"/>
      <c r="U59" s="25"/>
      <c r="V59" s="20">
        <v>0</v>
      </c>
      <c r="W59" s="25"/>
      <c r="X59" s="25"/>
      <c r="Y59" s="25"/>
      <c r="Z59" s="20" t="s">
        <v>131</v>
      </c>
      <c r="AA59" s="20" t="s">
        <v>133</v>
      </c>
      <c r="AB59" s="20" t="s">
        <v>193</v>
      </c>
    </row>
    <row r="60" spans="1:28" ht="13.5">
      <c r="A60" s="6"/>
      <c r="B60" s="8" t="s">
        <v>17</v>
      </c>
      <c r="C60" s="20">
        <v>13</v>
      </c>
      <c r="D60" s="20">
        <v>19</v>
      </c>
      <c r="E60" s="20">
        <v>22</v>
      </c>
      <c r="F60" s="20">
        <v>23</v>
      </c>
      <c r="G60" s="20">
        <v>21</v>
      </c>
      <c r="H60" s="20">
        <v>21</v>
      </c>
      <c r="I60" s="20">
        <v>21</v>
      </c>
      <c r="J60" s="20">
        <v>21</v>
      </c>
      <c r="K60" s="20">
        <v>20</v>
      </c>
      <c r="L60" s="20">
        <v>21</v>
      </c>
      <c r="M60" s="20">
        <v>21</v>
      </c>
      <c r="N60" s="20">
        <v>25</v>
      </c>
      <c r="O60" s="20">
        <v>22</v>
      </c>
      <c r="P60" s="20">
        <v>23</v>
      </c>
      <c r="Q60" s="20">
        <v>24</v>
      </c>
      <c r="R60" s="20">
        <v>27</v>
      </c>
      <c r="S60" s="20">
        <v>27</v>
      </c>
      <c r="T60" s="20">
        <v>29</v>
      </c>
      <c r="U60" s="20">
        <v>27</v>
      </c>
      <c r="V60" s="20">
        <v>24</v>
      </c>
      <c r="W60" s="20">
        <v>25</v>
      </c>
      <c r="X60" s="20">
        <v>25</v>
      </c>
      <c r="Y60" s="20">
        <v>26</v>
      </c>
      <c r="Z60" s="20">
        <v>25</v>
      </c>
      <c r="AA60" s="20">
        <v>24</v>
      </c>
      <c r="AB60" s="20">
        <v>22</v>
      </c>
    </row>
    <row r="61" spans="21:28" ht="13.5">
      <c r="U61" s="21"/>
      <c r="V61" s="21"/>
      <c r="W61" s="21"/>
      <c r="X61" s="21"/>
      <c r="Y61" s="21"/>
      <c r="Z61" s="21"/>
      <c r="AA61" s="21"/>
      <c r="AB61" s="21"/>
    </row>
    <row r="62" spans="21:28" ht="13.5">
      <c r="U62" s="21"/>
      <c r="V62" s="21"/>
      <c r="W62" s="21"/>
      <c r="X62" s="21"/>
      <c r="Y62" s="21"/>
      <c r="Z62" s="21"/>
      <c r="AA62" s="21"/>
      <c r="AB62" s="21"/>
    </row>
  </sheetData>
  <sheetProtection/>
  <printOptions/>
  <pageMargins left="0.25" right="0.25" top="0.75" bottom="0.75" header="0.3" footer="0.3"/>
  <pageSetup fitToHeight="1" fitToWidth="1" horizontalDpi="600" verticalDpi="600" orientation="landscape" paperSize="8" scale="65" r:id="rId1"/>
  <headerFooter alignWithMargins="0">
    <oddHeader>&amp;L&amp;"ＭＳ Ｐゴシック,太字"運用状況の推移&amp;R&amp;"ＭＳ Ｐゴシック,太字"ジャパンエクセレント投資法人&amp;"ＭＳ Ｐゴシック,標準"
http://www.excellent-reit.co.jp/</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AB62"/>
  <sheetViews>
    <sheetView view="pageBreakPreview" zoomScale="106" zoomScaleSheetLayoutView="106" zoomScalePageLayoutView="0" workbookViewId="0" topLeftCell="A1">
      <pane xSplit="2" ySplit="6" topLeftCell="W7" activePane="bottomRight" state="frozen"/>
      <selection pane="topLeft" activeCell="N18" sqref="N18"/>
      <selection pane="topRight" activeCell="N18" sqref="N18"/>
      <selection pane="bottomLeft" activeCell="N18" sqref="N18"/>
      <selection pane="bottomRight" activeCell="AB1" sqref="AB1:AB16384"/>
    </sheetView>
  </sheetViews>
  <sheetFormatPr defaultColWidth="9.00390625" defaultRowHeight="13.5"/>
  <cols>
    <col min="1" max="1" width="9.00390625" style="4" customWidth="1"/>
    <col min="2" max="2" width="30.25390625" style="5" customWidth="1"/>
    <col min="3" max="28" width="10.75390625" style="0" customWidth="1"/>
  </cols>
  <sheetData>
    <row r="1" ht="13.5">
      <c r="A1" s="4" t="s">
        <v>174</v>
      </c>
    </row>
    <row r="3" ht="13.5">
      <c r="B3" s="5" t="s">
        <v>108</v>
      </c>
    </row>
    <row r="4" spans="1:28" s="11" customFormat="1" ht="13.5">
      <c r="A4" s="9"/>
      <c r="B4" s="10"/>
      <c r="C4" s="57">
        <v>1</v>
      </c>
      <c r="D4" s="57">
        <v>2</v>
      </c>
      <c r="E4" s="57">
        <v>3</v>
      </c>
      <c r="F4" s="57">
        <v>4</v>
      </c>
      <c r="G4" s="57">
        <v>5</v>
      </c>
      <c r="H4" s="57">
        <v>6</v>
      </c>
      <c r="I4" s="57">
        <v>7</v>
      </c>
      <c r="J4" s="57">
        <v>8</v>
      </c>
      <c r="K4" s="58">
        <v>9</v>
      </c>
      <c r="L4" s="57">
        <v>10</v>
      </c>
      <c r="M4" s="58">
        <v>11</v>
      </c>
      <c r="N4" s="58">
        <v>12</v>
      </c>
      <c r="O4" s="58">
        <v>13</v>
      </c>
      <c r="P4" s="57">
        <v>14</v>
      </c>
      <c r="Q4" s="57">
        <v>15</v>
      </c>
      <c r="R4" s="57">
        <v>16</v>
      </c>
      <c r="S4" s="58">
        <v>17</v>
      </c>
      <c r="T4" s="58">
        <v>18</v>
      </c>
      <c r="U4" s="58">
        <v>19</v>
      </c>
      <c r="V4" s="58">
        <v>20</v>
      </c>
      <c r="W4" s="58">
        <v>21</v>
      </c>
      <c r="X4" s="58">
        <v>22</v>
      </c>
      <c r="Y4" s="57">
        <v>23</v>
      </c>
      <c r="Z4" s="58">
        <v>24</v>
      </c>
      <c r="AA4" s="58">
        <v>25</v>
      </c>
      <c r="AB4" s="57">
        <v>26</v>
      </c>
    </row>
    <row r="5" spans="1:28" s="11" customFormat="1" ht="13.5">
      <c r="A5" s="18" t="s">
        <v>107</v>
      </c>
      <c r="B5" s="19" t="s">
        <v>106</v>
      </c>
      <c r="C5" s="12">
        <v>38768</v>
      </c>
      <c r="D5" s="13">
        <v>39083</v>
      </c>
      <c r="E5" s="13">
        <v>39264</v>
      </c>
      <c r="F5" s="13">
        <v>39448</v>
      </c>
      <c r="G5" s="13">
        <v>39630</v>
      </c>
      <c r="H5" s="13">
        <v>39814</v>
      </c>
      <c r="I5" s="13">
        <v>39995</v>
      </c>
      <c r="J5" s="13">
        <v>40179</v>
      </c>
      <c r="K5" s="13">
        <v>40360</v>
      </c>
      <c r="L5" s="13">
        <v>40544</v>
      </c>
      <c r="M5" s="13">
        <v>40725</v>
      </c>
      <c r="N5" s="13">
        <v>40909</v>
      </c>
      <c r="O5" s="13">
        <v>41091</v>
      </c>
      <c r="P5" s="13">
        <v>41275</v>
      </c>
      <c r="Q5" s="13">
        <v>41456</v>
      </c>
      <c r="R5" s="13">
        <v>41640</v>
      </c>
      <c r="S5" s="13">
        <v>41821</v>
      </c>
      <c r="T5" s="13">
        <v>42005</v>
      </c>
      <c r="U5" s="13">
        <v>42186</v>
      </c>
      <c r="V5" s="13">
        <v>42370</v>
      </c>
      <c r="W5" s="13">
        <v>42552</v>
      </c>
      <c r="X5" s="13">
        <v>42736</v>
      </c>
      <c r="Y5" s="13">
        <v>42917</v>
      </c>
      <c r="Z5" s="13">
        <v>43101</v>
      </c>
      <c r="AA5" s="13">
        <v>43282</v>
      </c>
      <c r="AB5" s="13">
        <v>43466</v>
      </c>
    </row>
    <row r="6" spans="1:28" s="11" customFormat="1" ht="13.5">
      <c r="A6" s="14"/>
      <c r="B6" s="15"/>
      <c r="C6" s="16">
        <v>39082</v>
      </c>
      <c r="D6" s="17">
        <v>39263</v>
      </c>
      <c r="E6" s="17">
        <v>39447</v>
      </c>
      <c r="F6" s="17">
        <v>39629</v>
      </c>
      <c r="G6" s="17">
        <v>39813</v>
      </c>
      <c r="H6" s="17">
        <v>39994</v>
      </c>
      <c r="I6" s="17">
        <v>40178</v>
      </c>
      <c r="J6" s="17">
        <v>40359</v>
      </c>
      <c r="K6" s="17">
        <v>40543</v>
      </c>
      <c r="L6" s="17">
        <v>40724</v>
      </c>
      <c r="M6" s="17">
        <v>40908</v>
      </c>
      <c r="N6" s="17">
        <v>41090</v>
      </c>
      <c r="O6" s="17">
        <v>41274</v>
      </c>
      <c r="P6" s="17">
        <v>41455</v>
      </c>
      <c r="Q6" s="17">
        <v>41639</v>
      </c>
      <c r="R6" s="17">
        <v>41820</v>
      </c>
      <c r="S6" s="17">
        <v>42004</v>
      </c>
      <c r="T6" s="17">
        <v>42185</v>
      </c>
      <c r="U6" s="17">
        <v>42369</v>
      </c>
      <c r="V6" s="17">
        <v>42551</v>
      </c>
      <c r="W6" s="17">
        <v>42735</v>
      </c>
      <c r="X6" s="17">
        <v>42916</v>
      </c>
      <c r="Y6" s="17">
        <v>43100</v>
      </c>
      <c r="Z6" s="17">
        <v>43281</v>
      </c>
      <c r="AA6" s="17">
        <v>43465</v>
      </c>
      <c r="AB6" s="17">
        <v>43646</v>
      </c>
    </row>
    <row r="7" spans="1:28" ht="13.5">
      <c r="A7" s="6" t="s">
        <v>26</v>
      </c>
      <c r="B7" s="7" t="s">
        <v>27</v>
      </c>
      <c r="C7" s="20">
        <v>12</v>
      </c>
      <c r="D7" s="20">
        <v>7</v>
      </c>
      <c r="E7" s="20">
        <v>6</v>
      </c>
      <c r="F7" s="20">
        <v>18</v>
      </c>
      <c r="G7" s="20">
        <v>8</v>
      </c>
      <c r="H7" s="20">
        <v>3</v>
      </c>
      <c r="I7" s="20">
        <v>7</v>
      </c>
      <c r="J7" s="20">
        <v>10</v>
      </c>
      <c r="K7" s="20">
        <v>4</v>
      </c>
      <c r="L7" s="20">
        <v>6</v>
      </c>
      <c r="M7" s="20">
        <v>8</v>
      </c>
      <c r="N7" s="20">
        <v>22</v>
      </c>
      <c r="O7" s="20">
        <v>1</v>
      </c>
      <c r="P7" s="20">
        <v>9</v>
      </c>
      <c r="Q7" s="20">
        <v>4</v>
      </c>
      <c r="R7" s="20">
        <v>5</v>
      </c>
      <c r="S7" s="20">
        <v>7</v>
      </c>
      <c r="T7" s="20">
        <v>3</v>
      </c>
      <c r="U7" s="20">
        <v>2</v>
      </c>
      <c r="V7" s="20">
        <v>11</v>
      </c>
      <c r="W7" s="20">
        <v>10</v>
      </c>
      <c r="X7" s="20">
        <v>2</v>
      </c>
      <c r="Y7" s="20">
        <v>15</v>
      </c>
      <c r="Z7" s="20">
        <v>7</v>
      </c>
      <c r="AA7" s="20">
        <v>15</v>
      </c>
      <c r="AB7" s="20">
        <v>8</v>
      </c>
    </row>
    <row r="8" spans="1:28" ht="13.5">
      <c r="A8" s="6" t="s">
        <v>28</v>
      </c>
      <c r="B8" s="7" t="s">
        <v>29</v>
      </c>
      <c r="C8" s="20">
        <v>4</v>
      </c>
      <c r="D8" s="20">
        <v>5</v>
      </c>
      <c r="E8" s="20">
        <v>15</v>
      </c>
      <c r="F8" s="20">
        <v>5</v>
      </c>
      <c r="G8" s="20">
        <v>12</v>
      </c>
      <c r="H8" s="20">
        <v>3</v>
      </c>
      <c r="I8" s="20">
        <v>6</v>
      </c>
      <c r="J8" s="20">
        <v>3</v>
      </c>
      <c r="K8" s="20">
        <v>11</v>
      </c>
      <c r="L8" s="20">
        <v>10</v>
      </c>
      <c r="M8" s="20">
        <v>5</v>
      </c>
      <c r="N8" s="20">
        <v>6</v>
      </c>
      <c r="O8" s="20">
        <v>2</v>
      </c>
      <c r="P8" s="20">
        <v>4</v>
      </c>
      <c r="Q8" s="20">
        <v>3</v>
      </c>
      <c r="R8" s="20">
        <v>2</v>
      </c>
      <c r="S8" s="20">
        <v>4</v>
      </c>
      <c r="T8" s="20">
        <v>0</v>
      </c>
      <c r="U8" s="20">
        <v>11</v>
      </c>
      <c r="V8" s="20">
        <v>1</v>
      </c>
      <c r="W8" s="20">
        <v>5</v>
      </c>
      <c r="X8" s="20">
        <v>12</v>
      </c>
      <c r="Y8" s="20">
        <v>2</v>
      </c>
      <c r="Z8" s="20">
        <v>5</v>
      </c>
      <c r="AA8" s="20">
        <v>10</v>
      </c>
      <c r="AB8" s="20">
        <v>6</v>
      </c>
    </row>
    <row r="9" spans="1:28" ht="13.5">
      <c r="A9" s="6" t="s">
        <v>30</v>
      </c>
      <c r="B9" s="7" t="s">
        <v>31</v>
      </c>
      <c r="C9" s="20">
        <v>6</v>
      </c>
      <c r="D9" s="20">
        <v>31</v>
      </c>
      <c r="E9" s="20">
        <v>52</v>
      </c>
      <c r="F9" s="20">
        <v>4</v>
      </c>
      <c r="G9" s="20">
        <v>34</v>
      </c>
      <c r="H9" s="20">
        <v>5</v>
      </c>
      <c r="I9" s="20">
        <v>1</v>
      </c>
      <c r="J9" s="20">
        <v>0</v>
      </c>
      <c r="K9" s="20">
        <v>2</v>
      </c>
      <c r="L9" s="20">
        <v>0</v>
      </c>
      <c r="M9" s="20">
        <v>13</v>
      </c>
      <c r="N9" s="20">
        <v>6</v>
      </c>
      <c r="O9" s="20">
        <v>0</v>
      </c>
      <c r="P9" s="20">
        <v>5</v>
      </c>
      <c r="Q9" s="20">
        <v>2</v>
      </c>
      <c r="R9" s="20">
        <v>0</v>
      </c>
      <c r="S9" s="20">
        <v>1</v>
      </c>
      <c r="T9" s="20">
        <v>1</v>
      </c>
      <c r="U9" s="20">
        <v>1</v>
      </c>
      <c r="V9" s="20">
        <v>0</v>
      </c>
      <c r="W9" s="20">
        <v>1</v>
      </c>
      <c r="X9" s="20">
        <v>11</v>
      </c>
      <c r="Y9" s="20">
        <v>6</v>
      </c>
      <c r="Z9" s="20">
        <v>3</v>
      </c>
      <c r="AA9" s="20">
        <v>1</v>
      </c>
      <c r="AB9" s="20">
        <v>1</v>
      </c>
    </row>
    <row r="10" spans="1:28" ht="13.5">
      <c r="A10" s="6" t="s">
        <v>88</v>
      </c>
      <c r="B10" s="8" t="s">
        <v>97</v>
      </c>
      <c r="C10" s="20">
        <v>0</v>
      </c>
      <c r="D10" s="20">
        <v>1</v>
      </c>
      <c r="E10" s="20">
        <v>6</v>
      </c>
      <c r="F10" s="20">
        <v>15</v>
      </c>
      <c r="G10" s="20">
        <v>3</v>
      </c>
      <c r="H10" s="20">
        <v>4</v>
      </c>
      <c r="I10" s="20">
        <v>2</v>
      </c>
      <c r="J10" s="20">
        <v>0</v>
      </c>
      <c r="K10" s="20">
        <v>4</v>
      </c>
      <c r="L10" s="20">
        <v>7</v>
      </c>
      <c r="M10" s="20">
        <v>3</v>
      </c>
      <c r="N10" s="20">
        <v>4</v>
      </c>
      <c r="O10" s="20">
        <v>2</v>
      </c>
      <c r="P10" s="20">
        <v>1</v>
      </c>
      <c r="Q10" s="20">
        <v>3</v>
      </c>
      <c r="R10" s="20">
        <v>4</v>
      </c>
      <c r="S10" s="20">
        <v>1</v>
      </c>
      <c r="T10" s="20">
        <v>3</v>
      </c>
      <c r="U10" s="26">
        <v>22</v>
      </c>
      <c r="V10" s="25"/>
      <c r="W10" s="25"/>
      <c r="X10" s="25"/>
      <c r="Y10" s="25"/>
      <c r="Z10" s="25"/>
      <c r="AA10" s="25"/>
      <c r="AB10" s="90"/>
    </row>
    <row r="11" spans="1:28" ht="13.5">
      <c r="A11" s="6" t="s">
        <v>89</v>
      </c>
      <c r="B11" s="8" t="s">
        <v>98</v>
      </c>
      <c r="C11" s="20" t="s">
        <v>129</v>
      </c>
      <c r="D11" s="20" t="s">
        <v>129</v>
      </c>
      <c r="E11" s="20" t="s">
        <v>131</v>
      </c>
      <c r="F11" s="20" t="s">
        <v>129</v>
      </c>
      <c r="G11" s="20" t="s">
        <v>9</v>
      </c>
      <c r="H11" s="20" t="s">
        <v>129</v>
      </c>
      <c r="I11" s="20" t="s">
        <v>129</v>
      </c>
      <c r="J11" s="20" t="s">
        <v>133</v>
      </c>
      <c r="K11" s="20" t="s">
        <v>9</v>
      </c>
      <c r="L11" s="20" t="s">
        <v>129</v>
      </c>
      <c r="M11" s="25"/>
      <c r="N11" s="25"/>
      <c r="O11" s="25"/>
      <c r="P11" s="25"/>
      <c r="Q11" s="25"/>
      <c r="R11" s="25"/>
      <c r="S11" s="25"/>
      <c r="T11" s="25"/>
      <c r="U11" s="25"/>
      <c r="V11" s="25"/>
      <c r="W11" s="25"/>
      <c r="X11" s="25"/>
      <c r="Y11" s="25"/>
      <c r="Z11" s="25"/>
      <c r="AA11" s="25"/>
      <c r="AB11" s="90"/>
    </row>
    <row r="12" spans="1:28" ht="13.5">
      <c r="A12" s="6" t="s">
        <v>90</v>
      </c>
      <c r="B12" s="8" t="s">
        <v>99</v>
      </c>
      <c r="C12" s="20">
        <v>1</v>
      </c>
      <c r="D12" s="20">
        <v>2</v>
      </c>
      <c r="E12" s="20">
        <v>0</v>
      </c>
      <c r="F12" s="20">
        <v>0</v>
      </c>
      <c r="G12" s="20">
        <v>4</v>
      </c>
      <c r="H12" s="20">
        <v>1</v>
      </c>
      <c r="I12" s="20">
        <v>1</v>
      </c>
      <c r="J12" s="20">
        <v>3</v>
      </c>
      <c r="K12" s="20">
        <v>1</v>
      </c>
      <c r="L12" s="20">
        <v>1</v>
      </c>
      <c r="M12" s="20">
        <v>0</v>
      </c>
      <c r="N12" s="20" t="s">
        <v>129</v>
      </c>
      <c r="O12" s="25"/>
      <c r="P12" s="25"/>
      <c r="Q12" s="25"/>
      <c r="R12" s="25"/>
      <c r="S12" s="25"/>
      <c r="T12" s="25"/>
      <c r="U12" s="25"/>
      <c r="V12" s="25"/>
      <c r="W12" s="25"/>
      <c r="X12" s="25"/>
      <c r="Y12" s="25"/>
      <c r="Z12" s="25"/>
      <c r="AA12" s="25"/>
      <c r="AB12" s="90"/>
    </row>
    <row r="13" spans="1:28" ht="13.5">
      <c r="A13" s="6" t="s">
        <v>91</v>
      </c>
      <c r="B13" s="8" t="s">
        <v>103</v>
      </c>
      <c r="C13" s="25"/>
      <c r="D13" s="20">
        <v>0</v>
      </c>
      <c r="E13" s="20">
        <v>0</v>
      </c>
      <c r="F13" s="20" t="s">
        <v>129</v>
      </c>
      <c r="G13" s="26" t="s">
        <v>129</v>
      </c>
      <c r="H13" s="20">
        <v>24</v>
      </c>
      <c r="I13" s="20" t="s">
        <v>131</v>
      </c>
      <c r="J13" s="20">
        <v>0</v>
      </c>
      <c r="K13" s="20" t="s">
        <v>129</v>
      </c>
      <c r="L13" s="20" t="s">
        <v>9</v>
      </c>
      <c r="M13" s="20" t="s">
        <v>129</v>
      </c>
      <c r="N13" s="20">
        <v>0</v>
      </c>
      <c r="O13" s="20">
        <v>0</v>
      </c>
      <c r="P13" s="20">
        <v>0</v>
      </c>
      <c r="Q13" s="20" t="s">
        <v>129</v>
      </c>
      <c r="R13" s="20">
        <v>0</v>
      </c>
      <c r="S13" s="20">
        <v>0</v>
      </c>
      <c r="T13" s="20">
        <v>0</v>
      </c>
      <c r="U13" s="20">
        <v>0</v>
      </c>
      <c r="V13" s="20">
        <v>0</v>
      </c>
      <c r="W13" s="20">
        <v>1</v>
      </c>
      <c r="X13" s="20">
        <v>0</v>
      </c>
      <c r="Y13" s="20">
        <v>1</v>
      </c>
      <c r="Z13" s="25"/>
      <c r="AA13" s="25"/>
      <c r="AB13" s="90"/>
    </row>
    <row r="14" spans="1:28" ht="13.5">
      <c r="A14" s="6" t="s">
        <v>32</v>
      </c>
      <c r="B14" s="8" t="s">
        <v>33</v>
      </c>
      <c r="C14" s="25"/>
      <c r="D14" s="25"/>
      <c r="E14" s="20">
        <v>0</v>
      </c>
      <c r="F14" s="20">
        <v>0</v>
      </c>
      <c r="G14" s="26">
        <v>0</v>
      </c>
      <c r="H14" s="20">
        <v>0</v>
      </c>
      <c r="I14" s="20">
        <v>1</v>
      </c>
      <c r="J14" s="20">
        <v>0</v>
      </c>
      <c r="K14" s="20">
        <v>0</v>
      </c>
      <c r="L14" s="20">
        <v>0</v>
      </c>
      <c r="M14" s="20">
        <v>0</v>
      </c>
      <c r="N14" s="20">
        <v>1</v>
      </c>
      <c r="O14" s="20">
        <v>1</v>
      </c>
      <c r="P14" s="20">
        <v>1</v>
      </c>
      <c r="Q14" s="20">
        <v>4</v>
      </c>
      <c r="R14" s="20">
        <v>2</v>
      </c>
      <c r="S14" s="20">
        <v>9</v>
      </c>
      <c r="T14" s="20">
        <v>3</v>
      </c>
      <c r="U14" s="20">
        <v>18</v>
      </c>
      <c r="V14" s="20">
        <v>2</v>
      </c>
      <c r="W14" s="20">
        <v>5</v>
      </c>
      <c r="X14" s="20">
        <v>1</v>
      </c>
      <c r="Y14" s="20">
        <v>2</v>
      </c>
      <c r="Z14" s="20">
        <v>6</v>
      </c>
      <c r="AA14" s="20">
        <v>1</v>
      </c>
      <c r="AB14" s="20">
        <v>3</v>
      </c>
    </row>
    <row r="15" spans="1:28" ht="13.5">
      <c r="A15" s="6" t="s">
        <v>34</v>
      </c>
      <c r="B15" s="7" t="s">
        <v>35</v>
      </c>
      <c r="C15" s="25"/>
      <c r="D15" s="25"/>
      <c r="E15" s="25"/>
      <c r="F15" s="25"/>
      <c r="G15" s="25"/>
      <c r="H15" s="25"/>
      <c r="I15" s="25"/>
      <c r="J15" s="25"/>
      <c r="K15" s="20" t="s">
        <v>131</v>
      </c>
      <c r="L15" s="20">
        <v>4</v>
      </c>
      <c r="M15" s="20">
        <v>11</v>
      </c>
      <c r="N15" s="20">
        <v>2</v>
      </c>
      <c r="O15" s="20">
        <v>2</v>
      </c>
      <c r="P15" s="20">
        <v>23</v>
      </c>
      <c r="Q15" s="20">
        <v>3</v>
      </c>
      <c r="R15" s="20">
        <v>1</v>
      </c>
      <c r="S15" s="20">
        <v>4</v>
      </c>
      <c r="T15" s="20">
        <v>4</v>
      </c>
      <c r="U15" s="20">
        <v>7</v>
      </c>
      <c r="V15" s="20">
        <v>9</v>
      </c>
      <c r="W15" s="20">
        <v>18</v>
      </c>
      <c r="X15" s="20">
        <v>5</v>
      </c>
      <c r="Y15" s="20">
        <v>13</v>
      </c>
      <c r="Z15" s="20">
        <v>18</v>
      </c>
      <c r="AA15" s="20">
        <v>6</v>
      </c>
      <c r="AB15" s="20">
        <v>7</v>
      </c>
    </row>
    <row r="16" spans="1:28" ht="13.5">
      <c r="A16" s="6" t="s">
        <v>36</v>
      </c>
      <c r="B16" s="7" t="s">
        <v>37</v>
      </c>
      <c r="C16" s="25"/>
      <c r="D16" s="25"/>
      <c r="E16" s="25"/>
      <c r="F16" s="25"/>
      <c r="G16" s="25"/>
      <c r="H16" s="25"/>
      <c r="I16" s="25"/>
      <c r="J16" s="25"/>
      <c r="K16" s="25"/>
      <c r="L16" s="20">
        <v>0</v>
      </c>
      <c r="M16" s="20">
        <v>0</v>
      </c>
      <c r="N16" s="20">
        <v>9</v>
      </c>
      <c r="O16" s="20">
        <v>1</v>
      </c>
      <c r="P16" s="20">
        <v>1</v>
      </c>
      <c r="Q16" s="20">
        <v>2</v>
      </c>
      <c r="R16" s="20">
        <v>2</v>
      </c>
      <c r="S16" s="20">
        <v>2</v>
      </c>
      <c r="T16" s="20">
        <v>1</v>
      </c>
      <c r="U16" s="20">
        <v>0</v>
      </c>
      <c r="V16" s="20">
        <v>0</v>
      </c>
      <c r="W16" s="20">
        <v>3</v>
      </c>
      <c r="X16" s="20">
        <v>4</v>
      </c>
      <c r="Y16" s="20">
        <v>2</v>
      </c>
      <c r="Z16" s="20">
        <v>2</v>
      </c>
      <c r="AA16" s="20">
        <v>3</v>
      </c>
      <c r="AB16" s="20">
        <v>8</v>
      </c>
    </row>
    <row r="17" spans="1:28" ht="13.5">
      <c r="A17" s="6" t="s">
        <v>92</v>
      </c>
      <c r="B17" s="8" t="s">
        <v>104</v>
      </c>
      <c r="C17" s="25"/>
      <c r="D17" s="25"/>
      <c r="E17" s="25"/>
      <c r="F17" s="25"/>
      <c r="G17" s="25"/>
      <c r="H17" s="25"/>
      <c r="I17" s="25"/>
      <c r="J17" s="25"/>
      <c r="K17" s="25"/>
      <c r="L17" s="25"/>
      <c r="M17" s="20" t="s">
        <v>9</v>
      </c>
      <c r="N17" s="20" t="s">
        <v>129</v>
      </c>
      <c r="O17" s="20" t="s">
        <v>129</v>
      </c>
      <c r="P17" s="20" t="s">
        <v>9</v>
      </c>
      <c r="Q17" s="20" t="s">
        <v>150</v>
      </c>
      <c r="R17" s="20" t="s">
        <v>129</v>
      </c>
      <c r="S17" s="20" t="s">
        <v>129</v>
      </c>
      <c r="T17" s="20" t="s">
        <v>129</v>
      </c>
      <c r="U17" s="20" t="s">
        <v>150</v>
      </c>
      <c r="V17" s="25"/>
      <c r="W17" s="25"/>
      <c r="X17" s="25"/>
      <c r="Y17" s="25"/>
      <c r="Z17" s="25"/>
      <c r="AA17" s="25"/>
      <c r="AB17" s="90"/>
    </row>
    <row r="18" spans="1:28" ht="13.5">
      <c r="A18" s="6" t="s">
        <v>38</v>
      </c>
      <c r="B18" s="8" t="s">
        <v>39</v>
      </c>
      <c r="C18" s="25"/>
      <c r="D18" s="25"/>
      <c r="E18" s="25"/>
      <c r="F18" s="25"/>
      <c r="G18" s="25"/>
      <c r="H18" s="25"/>
      <c r="I18" s="25"/>
      <c r="J18" s="25"/>
      <c r="K18" s="25"/>
      <c r="L18" s="25"/>
      <c r="M18" s="20" t="s">
        <v>133</v>
      </c>
      <c r="N18" s="20">
        <v>0</v>
      </c>
      <c r="O18" s="20">
        <v>0</v>
      </c>
      <c r="P18" s="20">
        <v>0</v>
      </c>
      <c r="Q18" s="20">
        <v>1</v>
      </c>
      <c r="R18" s="20">
        <v>7</v>
      </c>
      <c r="S18" s="20">
        <v>7</v>
      </c>
      <c r="T18" s="20">
        <v>6</v>
      </c>
      <c r="U18" s="20">
        <v>6</v>
      </c>
      <c r="V18" s="20">
        <v>13</v>
      </c>
      <c r="W18" s="20">
        <v>10</v>
      </c>
      <c r="X18" s="20">
        <v>17</v>
      </c>
      <c r="Y18" s="20">
        <v>15</v>
      </c>
      <c r="Z18" s="26">
        <v>11</v>
      </c>
      <c r="AA18" s="20">
        <v>14</v>
      </c>
      <c r="AB18" s="26">
        <v>20</v>
      </c>
    </row>
    <row r="19" spans="1:28" ht="13.5">
      <c r="A19" s="6" t="s">
        <v>40</v>
      </c>
      <c r="B19" s="8" t="s">
        <v>41</v>
      </c>
      <c r="C19" s="25"/>
      <c r="D19" s="25"/>
      <c r="E19" s="25"/>
      <c r="F19" s="25"/>
      <c r="G19" s="25"/>
      <c r="H19" s="25"/>
      <c r="I19" s="25"/>
      <c r="J19" s="25"/>
      <c r="K19" s="25"/>
      <c r="L19" s="25"/>
      <c r="M19" s="25"/>
      <c r="N19" s="20" t="s">
        <v>129</v>
      </c>
      <c r="O19" s="20">
        <v>1</v>
      </c>
      <c r="P19" s="20">
        <v>1</v>
      </c>
      <c r="Q19" s="20">
        <v>2</v>
      </c>
      <c r="R19" s="20">
        <v>1</v>
      </c>
      <c r="S19" s="20">
        <v>3</v>
      </c>
      <c r="T19" s="20">
        <v>5</v>
      </c>
      <c r="U19" s="20">
        <v>3</v>
      </c>
      <c r="V19" s="20">
        <v>2</v>
      </c>
      <c r="W19" s="20">
        <v>4</v>
      </c>
      <c r="X19" s="20">
        <v>3</v>
      </c>
      <c r="Y19" s="20">
        <v>2</v>
      </c>
      <c r="Z19" s="20">
        <v>1</v>
      </c>
      <c r="AA19" s="20">
        <v>4</v>
      </c>
      <c r="AB19" s="20">
        <v>8</v>
      </c>
    </row>
    <row r="20" spans="1:28" ht="13.5">
      <c r="A20" s="6" t="s">
        <v>42</v>
      </c>
      <c r="B20" s="8" t="s">
        <v>43</v>
      </c>
      <c r="C20" s="25"/>
      <c r="D20" s="25"/>
      <c r="E20" s="25"/>
      <c r="F20" s="25"/>
      <c r="G20" s="25"/>
      <c r="H20" s="25"/>
      <c r="I20" s="25"/>
      <c r="J20" s="25"/>
      <c r="K20" s="25"/>
      <c r="L20" s="25"/>
      <c r="M20" s="25"/>
      <c r="N20" s="25"/>
      <c r="O20" s="25"/>
      <c r="P20" s="20" t="s">
        <v>129</v>
      </c>
      <c r="Q20" s="20" t="s">
        <v>129</v>
      </c>
      <c r="R20" s="20" t="s">
        <v>133</v>
      </c>
      <c r="S20" s="20" t="s">
        <v>129</v>
      </c>
      <c r="T20" s="20" t="s">
        <v>129</v>
      </c>
      <c r="U20" s="20" t="s">
        <v>133</v>
      </c>
      <c r="V20" s="20" t="s">
        <v>129</v>
      </c>
      <c r="W20" s="20" t="s">
        <v>131</v>
      </c>
      <c r="X20" s="20" t="s">
        <v>133</v>
      </c>
      <c r="Y20" s="20" t="s">
        <v>9</v>
      </c>
      <c r="Z20" s="20" t="s">
        <v>131</v>
      </c>
      <c r="AA20" s="20" t="s">
        <v>9</v>
      </c>
      <c r="AB20" s="20" t="s">
        <v>9</v>
      </c>
    </row>
    <row r="21" spans="1:28" ht="13.5">
      <c r="A21" s="6" t="s">
        <v>44</v>
      </c>
      <c r="B21" s="8" t="s">
        <v>45</v>
      </c>
      <c r="C21" s="25"/>
      <c r="D21" s="25"/>
      <c r="E21" s="25"/>
      <c r="F21" s="25"/>
      <c r="G21" s="25"/>
      <c r="H21" s="25"/>
      <c r="I21" s="25"/>
      <c r="J21" s="25"/>
      <c r="K21" s="25"/>
      <c r="L21" s="25"/>
      <c r="M21" s="25"/>
      <c r="N21" s="25"/>
      <c r="O21" s="25"/>
      <c r="P21" s="25"/>
      <c r="Q21" s="25"/>
      <c r="R21" s="25"/>
      <c r="S21" s="25"/>
      <c r="T21" s="25"/>
      <c r="U21" s="25"/>
      <c r="V21" s="25"/>
      <c r="W21" s="20">
        <v>8</v>
      </c>
      <c r="X21" s="20">
        <v>3</v>
      </c>
      <c r="Y21" s="20">
        <v>24</v>
      </c>
      <c r="Z21" s="20">
        <v>4</v>
      </c>
      <c r="AA21" s="20">
        <v>7</v>
      </c>
      <c r="AB21" s="20">
        <v>4</v>
      </c>
    </row>
    <row r="22" spans="1:28" ht="13.5">
      <c r="A22" s="6" t="s">
        <v>46</v>
      </c>
      <c r="B22" s="8" t="s">
        <v>47</v>
      </c>
      <c r="C22" s="25"/>
      <c r="D22" s="25"/>
      <c r="E22" s="25"/>
      <c r="F22" s="25"/>
      <c r="G22" s="25"/>
      <c r="H22" s="25"/>
      <c r="I22" s="25"/>
      <c r="J22" s="25"/>
      <c r="K22" s="25"/>
      <c r="L22" s="25"/>
      <c r="M22" s="25"/>
      <c r="N22" s="25"/>
      <c r="O22" s="25"/>
      <c r="P22" s="25"/>
      <c r="Q22" s="25"/>
      <c r="R22" s="25"/>
      <c r="S22" s="25"/>
      <c r="T22" s="25"/>
      <c r="U22" s="25"/>
      <c r="V22" s="25"/>
      <c r="W22" s="25"/>
      <c r="X22" s="25"/>
      <c r="Y22" s="25"/>
      <c r="Z22" s="25"/>
      <c r="AA22" s="20" t="s">
        <v>9</v>
      </c>
      <c r="AB22" s="20" t="s">
        <v>9</v>
      </c>
    </row>
    <row r="23" spans="1:28" ht="13.5">
      <c r="A23" s="22"/>
      <c r="B23" s="23"/>
      <c r="C23" s="25"/>
      <c r="D23" s="25"/>
      <c r="E23" s="25"/>
      <c r="F23" s="25"/>
      <c r="G23" s="25"/>
      <c r="H23" s="25"/>
      <c r="I23" s="25"/>
      <c r="J23" s="25"/>
      <c r="K23" s="25"/>
      <c r="L23" s="25"/>
      <c r="M23" s="25"/>
      <c r="N23" s="25"/>
      <c r="O23" s="25"/>
      <c r="P23" s="25"/>
      <c r="Q23" s="25"/>
      <c r="R23" s="25"/>
      <c r="S23" s="25"/>
      <c r="T23" s="25"/>
      <c r="U23" s="25"/>
      <c r="V23" s="25"/>
      <c r="W23" s="25"/>
      <c r="X23" s="25"/>
      <c r="Y23" s="25"/>
      <c r="Z23" s="25"/>
      <c r="AA23" s="25"/>
      <c r="AB23" s="90"/>
    </row>
    <row r="24" spans="1:28" ht="13.5">
      <c r="A24" s="22"/>
      <c r="B24" s="23"/>
      <c r="C24" s="25"/>
      <c r="D24" s="25"/>
      <c r="E24" s="25"/>
      <c r="F24" s="25"/>
      <c r="G24" s="25"/>
      <c r="H24" s="25"/>
      <c r="I24" s="25"/>
      <c r="J24" s="25"/>
      <c r="K24" s="25"/>
      <c r="L24" s="25"/>
      <c r="M24" s="25"/>
      <c r="N24" s="25"/>
      <c r="O24" s="25"/>
      <c r="P24" s="25"/>
      <c r="Q24" s="25"/>
      <c r="R24" s="25"/>
      <c r="S24" s="25"/>
      <c r="T24" s="25"/>
      <c r="U24" s="25"/>
      <c r="V24" s="25"/>
      <c r="W24" s="25"/>
      <c r="X24" s="25"/>
      <c r="Y24" s="25"/>
      <c r="Z24" s="25"/>
      <c r="AA24" s="25"/>
      <c r="AB24" s="90"/>
    </row>
    <row r="25" spans="1:28" ht="13.5">
      <c r="A25" s="22"/>
      <c r="B25" s="23"/>
      <c r="C25" s="25"/>
      <c r="D25" s="25"/>
      <c r="E25" s="25"/>
      <c r="F25" s="25"/>
      <c r="G25" s="25"/>
      <c r="H25" s="25"/>
      <c r="I25" s="25"/>
      <c r="J25" s="25"/>
      <c r="K25" s="25"/>
      <c r="L25" s="25"/>
      <c r="M25" s="25"/>
      <c r="N25" s="25"/>
      <c r="O25" s="25"/>
      <c r="P25" s="25"/>
      <c r="Q25" s="25"/>
      <c r="R25" s="25"/>
      <c r="S25" s="25"/>
      <c r="T25" s="25"/>
      <c r="U25" s="25"/>
      <c r="V25" s="25"/>
      <c r="W25" s="25"/>
      <c r="X25" s="25"/>
      <c r="Y25" s="25"/>
      <c r="Z25" s="25"/>
      <c r="AA25" s="25"/>
      <c r="AB25" s="90"/>
    </row>
    <row r="26" spans="1:28" ht="13.5">
      <c r="A26" s="6" t="s">
        <v>48</v>
      </c>
      <c r="B26" s="7" t="s">
        <v>49</v>
      </c>
      <c r="C26" s="20">
        <v>25</v>
      </c>
      <c r="D26" s="20">
        <v>2</v>
      </c>
      <c r="E26" s="20">
        <v>17</v>
      </c>
      <c r="F26" s="20">
        <v>13</v>
      </c>
      <c r="G26" s="20">
        <v>8</v>
      </c>
      <c r="H26" s="20">
        <v>6</v>
      </c>
      <c r="I26" s="20">
        <v>3</v>
      </c>
      <c r="J26" s="20">
        <v>4</v>
      </c>
      <c r="K26" s="20">
        <v>10</v>
      </c>
      <c r="L26" s="20">
        <v>17</v>
      </c>
      <c r="M26" s="20">
        <v>18</v>
      </c>
      <c r="N26" s="20">
        <v>24</v>
      </c>
      <c r="O26" s="20">
        <v>8</v>
      </c>
      <c r="P26" s="20">
        <v>3</v>
      </c>
      <c r="Q26" s="20">
        <v>5</v>
      </c>
      <c r="R26" s="20">
        <v>9</v>
      </c>
      <c r="S26" s="20">
        <v>1</v>
      </c>
      <c r="T26" s="20">
        <v>15</v>
      </c>
      <c r="U26" s="20">
        <v>11</v>
      </c>
      <c r="V26" s="20">
        <v>4</v>
      </c>
      <c r="W26" s="20">
        <v>4</v>
      </c>
      <c r="X26" s="20">
        <v>3</v>
      </c>
      <c r="Y26" s="20">
        <v>2</v>
      </c>
      <c r="Z26" s="20">
        <v>16</v>
      </c>
      <c r="AA26" s="20">
        <v>3</v>
      </c>
      <c r="AB26" s="20">
        <v>7</v>
      </c>
    </row>
    <row r="27" spans="1:28" ht="13.5">
      <c r="A27" s="6" t="s">
        <v>50</v>
      </c>
      <c r="B27" s="7" t="s">
        <v>51</v>
      </c>
      <c r="C27" s="25"/>
      <c r="D27" s="26">
        <v>0</v>
      </c>
      <c r="E27" s="26">
        <v>76</v>
      </c>
      <c r="F27" s="20">
        <v>91</v>
      </c>
      <c r="G27" s="26">
        <v>68</v>
      </c>
      <c r="H27" s="20">
        <v>2</v>
      </c>
      <c r="I27" s="20">
        <v>7</v>
      </c>
      <c r="J27" s="20">
        <v>24</v>
      </c>
      <c r="K27" s="20">
        <v>4</v>
      </c>
      <c r="L27" s="20">
        <v>4</v>
      </c>
      <c r="M27" s="20">
        <v>2</v>
      </c>
      <c r="N27" s="20">
        <v>5</v>
      </c>
      <c r="O27" s="20">
        <v>2</v>
      </c>
      <c r="P27" s="20">
        <v>3</v>
      </c>
      <c r="Q27" s="20">
        <v>4</v>
      </c>
      <c r="R27" s="20">
        <v>5</v>
      </c>
      <c r="S27" s="20">
        <v>2</v>
      </c>
      <c r="T27" s="20">
        <v>2</v>
      </c>
      <c r="U27" s="20">
        <v>1</v>
      </c>
      <c r="V27" s="20">
        <v>5</v>
      </c>
      <c r="W27" s="20">
        <v>2</v>
      </c>
      <c r="X27" s="20">
        <v>9</v>
      </c>
      <c r="Y27" s="20">
        <v>1</v>
      </c>
      <c r="Z27" s="20">
        <v>1</v>
      </c>
      <c r="AA27" s="20">
        <v>3</v>
      </c>
      <c r="AB27" s="20">
        <v>3</v>
      </c>
    </row>
    <row r="28" spans="1:28" ht="13.5">
      <c r="A28" s="6" t="s">
        <v>52</v>
      </c>
      <c r="B28" s="8" t="s">
        <v>53</v>
      </c>
      <c r="C28" s="25"/>
      <c r="D28" s="25"/>
      <c r="E28" s="25"/>
      <c r="F28" s="25"/>
      <c r="G28" s="25"/>
      <c r="H28" s="25"/>
      <c r="I28" s="25"/>
      <c r="J28" s="25"/>
      <c r="K28" s="25"/>
      <c r="L28" s="25"/>
      <c r="M28" s="25"/>
      <c r="N28" s="25"/>
      <c r="O28" s="25"/>
      <c r="P28" s="20" t="s">
        <v>187</v>
      </c>
      <c r="Q28" s="20" t="s">
        <v>129</v>
      </c>
      <c r="R28" s="20" t="s">
        <v>9</v>
      </c>
      <c r="S28" s="20" t="s">
        <v>9</v>
      </c>
      <c r="T28" s="20" t="s">
        <v>129</v>
      </c>
      <c r="U28" s="20" t="s">
        <v>129</v>
      </c>
      <c r="V28" s="20" t="s">
        <v>131</v>
      </c>
      <c r="W28" s="20" t="s">
        <v>129</v>
      </c>
      <c r="X28" s="20" t="s">
        <v>131</v>
      </c>
      <c r="Y28" s="20" t="s">
        <v>129</v>
      </c>
      <c r="Z28" s="20" t="s">
        <v>131</v>
      </c>
      <c r="AA28" s="20" t="s">
        <v>129</v>
      </c>
      <c r="AB28" s="20" t="s">
        <v>193</v>
      </c>
    </row>
    <row r="29" spans="1:28" ht="13.5">
      <c r="A29" s="22"/>
      <c r="B29" s="23"/>
      <c r="C29" s="25"/>
      <c r="D29" s="25"/>
      <c r="E29" s="25"/>
      <c r="F29" s="25"/>
      <c r="G29" s="25"/>
      <c r="H29" s="25"/>
      <c r="I29" s="25"/>
      <c r="J29" s="25"/>
      <c r="K29" s="25"/>
      <c r="L29" s="25"/>
      <c r="M29" s="25"/>
      <c r="N29" s="25"/>
      <c r="O29" s="25"/>
      <c r="P29" s="25"/>
      <c r="Q29" s="25"/>
      <c r="R29" s="25"/>
      <c r="S29" s="25"/>
      <c r="T29" s="25"/>
      <c r="U29" s="25"/>
      <c r="V29" s="25"/>
      <c r="W29" s="25"/>
      <c r="X29" s="25"/>
      <c r="Y29" s="25"/>
      <c r="Z29" s="25"/>
      <c r="AA29" s="25"/>
      <c r="AB29" s="90"/>
    </row>
    <row r="30" spans="1:28" ht="13.5">
      <c r="A30" s="22"/>
      <c r="B30" s="23"/>
      <c r="C30" s="25"/>
      <c r="D30" s="25"/>
      <c r="E30" s="25"/>
      <c r="F30" s="25"/>
      <c r="G30" s="25"/>
      <c r="H30" s="25"/>
      <c r="I30" s="25"/>
      <c r="J30" s="25"/>
      <c r="K30" s="25"/>
      <c r="L30" s="25"/>
      <c r="M30" s="25"/>
      <c r="N30" s="25"/>
      <c r="O30" s="25"/>
      <c r="P30" s="25"/>
      <c r="Q30" s="25"/>
      <c r="R30" s="25"/>
      <c r="S30" s="25"/>
      <c r="T30" s="25"/>
      <c r="U30" s="25"/>
      <c r="V30" s="25"/>
      <c r="W30" s="25"/>
      <c r="X30" s="25"/>
      <c r="Y30" s="25"/>
      <c r="Z30" s="25"/>
      <c r="AA30" s="25"/>
      <c r="AB30" s="90"/>
    </row>
    <row r="31" spans="1:28" ht="13.5">
      <c r="A31" s="22"/>
      <c r="B31" s="23"/>
      <c r="C31" s="25"/>
      <c r="D31" s="25"/>
      <c r="E31" s="25"/>
      <c r="F31" s="25"/>
      <c r="G31" s="25"/>
      <c r="H31" s="25"/>
      <c r="I31" s="25"/>
      <c r="J31" s="25"/>
      <c r="K31" s="25"/>
      <c r="L31" s="25"/>
      <c r="M31" s="25"/>
      <c r="N31" s="25"/>
      <c r="O31" s="25"/>
      <c r="P31" s="25"/>
      <c r="Q31" s="25"/>
      <c r="R31" s="25"/>
      <c r="S31" s="25"/>
      <c r="T31" s="25"/>
      <c r="U31" s="25"/>
      <c r="V31" s="25"/>
      <c r="W31" s="25"/>
      <c r="X31" s="25"/>
      <c r="Y31" s="25"/>
      <c r="Z31" s="25"/>
      <c r="AA31" s="25"/>
      <c r="AB31" s="90"/>
    </row>
    <row r="32" spans="1:28" ht="13.5">
      <c r="A32" s="6" t="s">
        <v>54</v>
      </c>
      <c r="B32" s="7" t="s">
        <v>55</v>
      </c>
      <c r="C32" s="20">
        <v>22</v>
      </c>
      <c r="D32" s="20">
        <v>6</v>
      </c>
      <c r="E32" s="20">
        <v>22</v>
      </c>
      <c r="F32" s="20">
        <v>14</v>
      </c>
      <c r="G32" s="20">
        <v>21</v>
      </c>
      <c r="H32" s="20">
        <v>7</v>
      </c>
      <c r="I32" s="20">
        <v>14</v>
      </c>
      <c r="J32" s="20">
        <v>8</v>
      </c>
      <c r="K32" s="20">
        <v>20</v>
      </c>
      <c r="L32" s="20">
        <v>13</v>
      </c>
      <c r="M32" s="20">
        <v>10</v>
      </c>
      <c r="N32" s="20">
        <v>19</v>
      </c>
      <c r="O32" s="20">
        <v>7</v>
      </c>
      <c r="P32" s="20">
        <v>12</v>
      </c>
      <c r="Q32" s="20">
        <v>10</v>
      </c>
      <c r="R32" s="20">
        <v>15</v>
      </c>
      <c r="S32" s="20">
        <v>10</v>
      </c>
      <c r="T32" s="20">
        <v>20</v>
      </c>
      <c r="U32" s="20">
        <v>13</v>
      </c>
      <c r="V32" s="20">
        <v>16</v>
      </c>
      <c r="W32" s="20">
        <v>18</v>
      </c>
      <c r="X32" s="20">
        <v>44</v>
      </c>
      <c r="Y32" s="20">
        <v>7</v>
      </c>
      <c r="Z32" s="20">
        <v>23</v>
      </c>
      <c r="AA32" s="20">
        <v>18</v>
      </c>
      <c r="AB32" s="20">
        <v>11</v>
      </c>
    </row>
    <row r="33" spans="1:28" ht="13.5">
      <c r="A33" s="6" t="s">
        <v>56</v>
      </c>
      <c r="B33" s="7" t="s">
        <v>57</v>
      </c>
      <c r="C33" s="20" t="s">
        <v>131</v>
      </c>
      <c r="D33" s="20" t="s">
        <v>129</v>
      </c>
      <c r="E33" s="20" t="s">
        <v>9</v>
      </c>
      <c r="F33" s="20" t="s">
        <v>9</v>
      </c>
      <c r="G33" s="20" t="s">
        <v>9</v>
      </c>
      <c r="H33" s="20" t="s">
        <v>9</v>
      </c>
      <c r="I33" s="20" t="s">
        <v>9</v>
      </c>
      <c r="J33" s="20" t="s">
        <v>129</v>
      </c>
      <c r="K33" s="20" t="s">
        <v>129</v>
      </c>
      <c r="L33" s="20" t="s">
        <v>129</v>
      </c>
      <c r="M33" s="20" t="s">
        <v>9</v>
      </c>
      <c r="N33" s="20" t="s">
        <v>129</v>
      </c>
      <c r="O33" s="20" t="s">
        <v>129</v>
      </c>
      <c r="P33" s="20" t="s">
        <v>129</v>
      </c>
      <c r="Q33" s="20" t="s">
        <v>129</v>
      </c>
      <c r="R33" s="20" t="s">
        <v>129</v>
      </c>
      <c r="S33" s="20" t="s">
        <v>129</v>
      </c>
      <c r="T33" s="20" t="s">
        <v>129</v>
      </c>
      <c r="U33" s="20" t="s">
        <v>9</v>
      </c>
      <c r="V33" s="20" t="s">
        <v>129</v>
      </c>
      <c r="W33" s="20" t="s">
        <v>129</v>
      </c>
      <c r="X33" s="20" t="s">
        <v>129</v>
      </c>
      <c r="Y33" s="20" t="s">
        <v>129</v>
      </c>
      <c r="Z33" s="20" t="s">
        <v>129</v>
      </c>
      <c r="AA33" s="20" t="s">
        <v>129</v>
      </c>
      <c r="AB33" s="20" t="s">
        <v>193</v>
      </c>
    </row>
    <row r="34" spans="1:28" ht="13.5">
      <c r="A34" s="6" t="s">
        <v>58</v>
      </c>
      <c r="B34" s="7" t="s">
        <v>59</v>
      </c>
      <c r="C34" s="20">
        <v>2</v>
      </c>
      <c r="D34" s="20">
        <v>1</v>
      </c>
      <c r="E34" s="20">
        <v>2</v>
      </c>
      <c r="F34" s="20">
        <v>4</v>
      </c>
      <c r="G34" s="20">
        <v>1</v>
      </c>
      <c r="H34" s="20">
        <v>3</v>
      </c>
      <c r="I34" s="20">
        <v>4</v>
      </c>
      <c r="J34" s="20">
        <v>3</v>
      </c>
      <c r="K34" s="20">
        <v>2</v>
      </c>
      <c r="L34" s="20">
        <v>2</v>
      </c>
      <c r="M34" s="20">
        <v>1</v>
      </c>
      <c r="N34" s="20">
        <v>4</v>
      </c>
      <c r="O34" s="20" t="s">
        <v>131</v>
      </c>
      <c r="P34" s="20" t="s">
        <v>129</v>
      </c>
      <c r="Q34" s="20" t="s">
        <v>129</v>
      </c>
      <c r="R34" s="20" t="s">
        <v>129</v>
      </c>
      <c r="S34" s="20" t="s">
        <v>9</v>
      </c>
      <c r="T34" s="20" t="s">
        <v>9</v>
      </c>
      <c r="U34" s="20" t="s">
        <v>151</v>
      </c>
      <c r="V34" s="20" t="s">
        <v>129</v>
      </c>
      <c r="W34" s="20" t="s">
        <v>133</v>
      </c>
      <c r="X34" s="20" t="s">
        <v>149</v>
      </c>
      <c r="Y34" s="20" t="s">
        <v>129</v>
      </c>
      <c r="Z34" s="20" t="s">
        <v>148</v>
      </c>
      <c r="AA34" s="20" t="s">
        <v>147</v>
      </c>
      <c r="AB34" s="20" t="s">
        <v>9</v>
      </c>
    </row>
    <row r="35" spans="1:28" ht="13.5">
      <c r="A35" s="6" t="s">
        <v>93</v>
      </c>
      <c r="B35" s="8" t="s">
        <v>100</v>
      </c>
      <c r="C35" s="20" t="s">
        <v>9</v>
      </c>
      <c r="D35" s="20" t="s">
        <v>129</v>
      </c>
      <c r="E35" s="20" t="s">
        <v>129</v>
      </c>
      <c r="F35" s="20" t="s">
        <v>129</v>
      </c>
      <c r="G35" s="20" t="s">
        <v>131</v>
      </c>
      <c r="H35" s="25"/>
      <c r="I35" s="25"/>
      <c r="J35" s="25"/>
      <c r="K35" s="25"/>
      <c r="L35" s="25"/>
      <c r="M35" s="25"/>
      <c r="N35" s="25"/>
      <c r="O35" s="25"/>
      <c r="P35" s="27"/>
      <c r="Q35" s="25"/>
      <c r="R35" s="25"/>
      <c r="S35" s="25"/>
      <c r="T35" s="25"/>
      <c r="U35" s="25"/>
      <c r="V35" s="25"/>
      <c r="W35" s="25"/>
      <c r="X35" s="25"/>
      <c r="Y35" s="25"/>
      <c r="Z35" s="25"/>
      <c r="AA35" s="25"/>
      <c r="AB35" s="90"/>
    </row>
    <row r="36" spans="1:28" ht="13.5">
      <c r="A36" s="6" t="s">
        <v>60</v>
      </c>
      <c r="B36" s="8" t="s">
        <v>61</v>
      </c>
      <c r="C36" s="20">
        <v>6</v>
      </c>
      <c r="D36" s="20">
        <v>5</v>
      </c>
      <c r="E36" s="20">
        <v>4</v>
      </c>
      <c r="F36" s="20">
        <v>3</v>
      </c>
      <c r="G36" s="20">
        <v>7</v>
      </c>
      <c r="H36" s="20" t="s">
        <v>129</v>
      </c>
      <c r="I36" s="20">
        <v>3</v>
      </c>
      <c r="J36" s="20">
        <v>1</v>
      </c>
      <c r="K36" s="20">
        <v>6</v>
      </c>
      <c r="L36" s="20">
        <v>0</v>
      </c>
      <c r="M36" s="20">
        <v>0</v>
      </c>
      <c r="N36" s="20">
        <v>3</v>
      </c>
      <c r="O36" s="20" t="s">
        <v>9</v>
      </c>
      <c r="P36" s="20" t="s">
        <v>129</v>
      </c>
      <c r="Q36" s="20">
        <v>0</v>
      </c>
      <c r="R36" s="20">
        <v>5</v>
      </c>
      <c r="S36" s="20">
        <v>5</v>
      </c>
      <c r="T36" s="20">
        <v>2</v>
      </c>
      <c r="U36" s="20">
        <v>0</v>
      </c>
      <c r="V36" s="20">
        <v>8</v>
      </c>
      <c r="W36" s="20">
        <v>15</v>
      </c>
      <c r="X36" s="20">
        <v>0</v>
      </c>
      <c r="Y36" s="20">
        <v>5</v>
      </c>
      <c r="Z36" s="20">
        <v>5</v>
      </c>
      <c r="AA36" s="20">
        <v>2</v>
      </c>
      <c r="AB36" s="20">
        <v>16</v>
      </c>
    </row>
    <row r="37" spans="1:28" ht="13.5">
      <c r="A37" s="6" t="s">
        <v>94</v>
      </c>
      <c r="B37" s="8" t="s">
        <v>101</v>
      </c>
      <c r="C37" s="20">
        <v>1</v>
      </c>
      <c r="D37" s="20">
        <v>2</v>
      </c>
      <c r="E37" s="20">
        <v>9</v>
      </c>
      <c r="F37" s="20">
        <v>0</v>
      </c>
      <c r="G37" s="20">
        <v>0</v>
      </c>
      <c r="H37" s="20">
        <v>2</v>
      </c>
      <c r="I37" s="20">
        <v>6</v>
      </c>
      <c r="J37" s="20">
        <v>27</v>
      </c>
      <c r="K37" s="20">
        <v>5</v>
      </c>
      <c r="L37" s="20">
        <v>1</v>
      </c>
      <c r="M37" s="20">
        <v>1</v>
      </c>
      <c r="N37" s="20">
        <v>1</v>
      </c>
      <c r="O37" s="20">
        <v>0</v>
      </c>
      <c r="P37" s="20">
        <v>0</v>
      </c>
      <c r="Q37" s="20">
        <v>0</v>
      </c>
      <c r="R37" s="20">
        <v>2</v>
      </c>
      <c r="S37" s="20">
        <v>1</v>
      </c>
      <c r="T37" s="20">
        <v>7</v>
      </c>
      <c r="U37" s="20">
        <v>1</v>
      </c>
      <c r="V37" s="20">
        <v>2</v>
      </c>
      <c r="W37" s="20">
        <v>4</v>
      </c>
      <c r="X37" s="20">
        <v>1</v>
      </c>
      <c r="Y37" s="20">
        <v>1</v>
      </c>
      <c r="Z37" s="25"/>
      <c r="AA37" s="25"/>
      <c r="AB37" s="90"/>
    </row>
    <row r="38" spans="1:28" ht="13.5">
      <c r="A38" s="6" t="s">
        <v>62</v>
      </c>
      <c r="B38" s="7" t="s">
        <v>63</v>
      </c>
      <c r="C38" s="20">
        <v>3</v>
      </c>
      <c r="D38" s="20">
        <v>2</v>
      </c>
      <c r="E38" s="20">
        <v>5</v>
      </c>
      <c r="F38" s="20">
        <v>12</v>
      </c>
      <c r="G38" s="20">
        <v>4</v>
      </c>
      <c r="H38" s="20">
        <v>0</v>
      </c>
      <c r="I38" s="20">
        <v>3</v>
      </c>
      <c r="J38" s="20">
        <v>0</v>
      </c>
      <c r="K38" s="20">
        <v>0</v>
      </c>
      <c r="L38" s="20">
        <v>1</v>
      </c>
      <c r="M38" s="20">
        <v>1</v>
      </c>
      <c r="N38" s="20">
        <v>2</v>
      </c>
      <c r="O38" s="20">
        <v>0</v>
      </c>
      <c r="P38" s="20">
        <v>0</v>
      </c>
      <c r="Q38" s="20">
        <v>0</v>
      </c>
      <c r="R38" s="20">
        <v>4</v>
      </c>
      <c r="S38" s="20">
        <v>1</v>
      </c>
      <c r="T38" s="20">
        <v>1</v>
      </c>
      <c r="U38" s="20">
        <v>4</v>
      </c>
      <c r="V38" s="20">
        <v>0</v>
      </c>
      <c r="W38" s="20">
        <v>4</v>
      </c>
      <c r="X38" s="20">
        <v>0</v>
      </c>
      <c r="Y38" s="20">
        <v>1</v>
      </c>
      <c r="Z38" s="20">
        <v>3</v>
      </c>
      <c r="AA38" s="20">
        <v>6</v>
      </c>
      <c r="AB38" s="20">
        <v>10</v>
      </c>
    </row>
    <row r="39" spans="1:28" ht="13.5">
      <c r="A39" s="6" t="s">
        <v>95</v>
      </c>
      <c r="B39" s="8" t="s">
        <v>102</v>
      </c>
      <c r="C39" s="25"/>
      <c r="D39" s="20">
        <v>2</v>
      </c>
      <c r="E39" s="20">
        <v>13</v>
      </c>
      <c r="F39" s="20">
        <v>4</v>
      </c>
      <c r="G39" s="20">
        <v>11</v>
      </c>
      <c r="H39" s="20">
        <v>7</v>
      </c>
      <c r="I39" s="20">
        <v>12</v>
      </c>
      <c r="J39" s="20">
        <v>6</v>
      </c>
      <c r="K39" s="20">
        <v>13</v>
      </c>
      <c r="L39" s="20">
        <v>7</v>
      </c>
      <c r="M39" s="20">
        <v>5</v>
      </c>
      <c r="N39" s="20">
        <v>18</v>
      </c>
      <c r="O39" s="20">
        <v>1</v>
      </c>
      <c r="P39" s="20">
        <v>16</v>
      </c>
      <c r="Q39" s="20">
        <v>7</v>
      </c>
      <c r="R39" s="20">
        <v>18</v>
      </c>
      <c r="S39" s="20">
        <v>25</v>
      </c>
      <c r="T39" s="20">
        <v>24</v>
      </c>
      <c r="U39" s="20">
        <v>18</v>
      </c>
      <c r="V39" s="20">
        <v>11</v>
      </c>
      <c r="W39" s="20">
        <v>12</v>
      </c>
      <c r="X39" s="20">
        <v>18</v>
      </c>
      <c r="Y39" s="20">
        <v>5</v>
      </c>
      <c r="Z39" s="20">
        <v>5</v>
      </c>
      <c r="AA39" s="25"/>
      <c r="AB39" s="90"/>
    </row>
    <row r="40" spans="1:28" ht="13.5">
      <c r="A40" s="6" t="s">
        <v>64</v>
      </c>
      <c r="B40" s="7" t="s">
        <v>65</v>
      </c>
      <c r="C40" s="25"/>
      <c r="D40" s="25"/>
      <c r="E40" s="20">
        <v>2</v>
      </c>
      <c r="F40" s="20">
        <v>4</v>
      </c>
      <c r="G40" s="20">
        <v>107</v>
      </c>
      <c r="H40" s="20">
        <v>81</v>
      </c>
      <c r="I40" s="20">
        <v>26</v>
      </c>
      <c r="J40" s="20">
        <v>22</v>
      </c>
      <c r="K40" s="20">
        <v>8</v>
      </c>
      <c r="L40" s="20">
        <v>7</v>
      </c>
      <c r="M40" s="20">
        <v>6</v>
      </c>
      <c r="N40" s="20">
        <v>23</v>
      </c>
      <c r="O40" s="20">
        <v>25</v>
      </c>
      <c r="P40" s="20">
        <v>9</v>
      </c>
      <c r="Q40" s="20">
        <v>30</v>
      </c>
      <c r="R40" s="20">
        <v>22</v>
      </c>
      <c r="S40" s="20">
        <v>4</v>
      </c>
      <c r="T40" s="20">
        <v>11</v>
      </c>
      <c r="U40" s="20">
        <v>42</v>
      </c>
      <c r="V40" s="20">
        <v>36</v>
      </c>
      <c r="W40" s="20">
        <v>20</v>
      </c>
      <c r="X40" s="20">
        <v>26</v>
      </c>
      <c r="Y40" s="20">
        <v>18</v>
      </c>
      <c r="Z40" s="20">
        <v>3</v>
      </c>
      <c r="AA40" s="20">
        <v>36</v>
      </c>
      <c r="AB40" s="20">
        <v>43</v>
      </c>
    </row>
    <row r="41" spans="1:28" ht="13.5">
      <c r="A41" s="6" t="s">
        <v>66</v>
      </c>
      <c r="B41" s="8" t="s">
        <v>67</v>
      </c>
      <c r="C41" s="25"/>
      <c r="D41" s="25"/>
      <c r="E41" s="25"/>
      <c r="F41" s="25"/>
      <c r="G41" s="25"/>
      <c r="H41" s="25"/>
      <c r="I41" s="25"/>
      <c r="J41" s="25"/>
      <c r="K41" s="25"/>
      <c r="L41" s="25"/>
      <c r="M41" s="20">
        <v>0</v>
      </c>
      <c r="N41" s="20">
        <v>8</v>
      </c>
      <c r="O41" s="20">
        <v>2</v>
      </c>
      <c r="P41" s="20">
        <v>1</v>
      </c>
      <c r="Q41" s="20">
        <v>0</v>
      </c>
      <c r="R41" s="20">
        <v>4</v>
      </c>
      <c r="S41" s="20">
        <v>10</v>
      </c>
      <c r="T41" s="20">
        <v>2</v>
      </c>
      <c r="U41" s="20">
        <v>1</v>
      </c>
      <c r="V41" s="20">
        <v>0</v>
      </c>
      <c r="W41" s="20">
        <v>1</v>
      </c>
      <c r="X41" s="20">
        <v>6</v>
      </c>
      <c r="Y41" s="20">
        <v>0</v>
      </c>
      <c r="Z41" s="20">
        <v>1</v>
      </c>
      <c r="AA41" s="20">
        <v>1</v>
      </c>
      <c r="AB41" s="20">
        <v>3</v>
      </c>
    </row>
    <row r="42" spans="1:28" ht="13.5">
      <c r="A42" s="6" t="s">
        <v>68</v>
      </c>
      <c r="B42" s="8" t="s">
        <v>69</v>
      </c>
      <c r="C42" s="25"/>
      <c r="D42" s="25"/>
      <c r="E42" s="25"/>
      <c r="F42" s="25"/>
      <c r="G42" s="25"/>
      <c r="H42" s="25"/>
      <c r="I42" s="25"/>
      <c r="J42" s="25"/>
      <c r="K42" s="25"/>
      <c r="L42" s="25"/>
      <c r="M42" s="25"/>
      <c r="N42" s="25"/>
      <c r="O42" s="25"/>
      <c r="P42" s="20">
        <v>0</v>
      </c>
      <c r="Q42" s="20">
        <v>3</v>
      </c>
      <c r="R42" s="20">
        <v>3</v>
      </c>
      <c r="S42" s="20">
        <v>3</v>
      </c>
      <c r="T42" s="20">
        <v>8</v>
      </c>
      <c r="U42" s="20">
        <v>5</v>
      </c>
      <c r="V42" s="20">
        <v>9</v>
      </c>
      <c r="W42" s="20">
        <v>4</v>
      </c>
      <c r="X42" s="20">
        <v>4</v>
      </c>
      <c r="Y42" s="20">
        <v>8</v>
      </c>
      <c r="Z42" s="20">
        <v>2</v>
      </c>
      <c r="AA42" s="20">
        <v>2</v>
      </c>
      <c r="AB42" s="20">
        <v>2</v>
      </c>
    </row>
    <row r="43" spans="1:28" ht="13.5">
      <c r="A43" s="6" t="s">
        <v>70</v>
      </c>
      <c r="B43" s="8" t="s">
        <v>71</v>
      </c>
      <c r="C43" s="25"/>
      <c r="D43" s="25"/>
      <c r="E43" s="25"/>
      <c r="F43" s="25"/>
      <c r="G43" s="25"/>
      <c r="H43" s="25"/>
      <c r="I43" s="25"/>
      <c r="J43" s="25"/>
      <c r="K43" s="25"/>
      <c r="L43" s="25"/>
      <c r="M43" s="25"/>
      <c r="N43" s="25"/>
      <c r="O43" s="25"/>
      <c r="P43" s="25"/>
      <c r="Q43" s="25"/>
      <c r="R43" s="25"/>
      <c r="S43" s="25"/>
      <c r="T43" s="20">
        <v>1</v>
      </c>
      <c r="U43" s="20">
        <v>20</v>
      </c>
      <c r="V43" s="20">
        <v>11</v>
      </c>
      <c r="W43" s="20">
        <v>17</v>
      </c>
      <c r="X43" s="20">
        <v>35</v>
      </c>
      <c r="Y43" s="20">
        <v>14</v>
      </c>
      <c r="Z43" s="20">
        <v>5</v>
      </c>
      <c r="AA43" s="20">
        <v>15</v>
      </c>
      <c r="AB43" s="20">
        <v>20</v>
      </c>
    </row>
    <row r="44" spans="1:28" ht="13.5">
      <c r="A44" s="6" t="s">
        <v>72</v>
      </c>
      <c r="B44" s="8" t="s">
        <v>73</v>
      </c>
      <c r="C44" s="25"/>
      <c r="D44" s="25"/>
      <c r="E44" s="25"/>
      <c r="F44" s="25"/>
      <c r="G44" s="25"/>
      <c r="H44" s="25"/>
      <c r="I44" s="25"/>
      <c r="J44" s="25"/>
      <c r="K44" s="25"/>
      <c r="L44" s="25"/>
      <c r="M44" s="25"/>
      <c r="N44" s="25"/>
      <c r="O44" s="25"/>
      <c r="P44" s="25"/>
      <c r="Q44" s="25"/>
      <c r="R44" s="25"/>
      <c r="S44" s="25"/>
      <c r="T44" s="25"/>
      <c r="U44" s="25"/>
      <c r="V44" s="25"/>
      <c r="W44" s="25"/>
      <c r="X44" s="25"/>
      <c r="Y44" s="25"/>
      <c r="Z44" s="20" t="s">
        <v>129</v>
      </c>
      <c r="AA44" s="20">
        <v>1</v>
      </c>
      <c r="AB44" s="20">
        <v>4</v>
      </c>
    </row>
    <row r="45" spans="1:28" ht="13.5">
      <c r="A45" s="22"/>
      <c r="B45" s="23"/>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90"/>
    </row>
    <row r="46" spans="1:28" ht="13.5">
      <c r="A46" s="22"/>
      <c r="B46" s="23"/>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90"/>
    </row>
    <row r="47" spans="1:28" ht="13.5">
      <c r="A47" s="22"/>
      <c r="B47" s="23"/>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90"/>
    </row>
    <row r="48" spans="1:28" ht="13.5">
      <c r="A48" s="6" t="s">
        <v>96</v>
      </c>
      <c r="B48" s="8" t="s">
        <v>105</v>
      </c>
      <c r="C48" s="25"/>
      <c r="D48" s="20">
        <v>0</v>
      </c>
      <c r="E48" s="20">
        <v>1</v>
      </c>
      <c r="F48" s="20">
        <v>2</v>
      </c>
      <c r="G48" s="26">
        <v>4</v>
      </c>
      <c r="H48" s="25"/>
      <c r="I48" s="25"/>
      <c r="J48" s="25"/>
      <c r="K48" s="25"/>
      <c r="L48" s="25"/>
      <c r="M48" s="25"/>
      <c r="N48" s="25"/>
      <c r="O48" s="25"/>
      <c r="P48" s="25"/>
      <c r="Q48" s="25"/>
      <c r="R48" s="25"/>
      <c r="S48" s="25"/>
      <c r="T48" s="25"/>
      <c r="U48" s="25"/>
      <c r="V48" s="25"/>
      <c r="W48" s="25"/>
      <c r="X48" s="25"/>
      <c r="Y48" s="25"/>
      <c r="Z48" s="25"/>
      <c r="AA48" s="25"/>
      <c r="AB48" s="90"/>
    </row>
    <row r="49" spans="1:28" ht="13.5">
      <c r="A49" s="6" t="s">
        <v>74</v>
      </c>
      <c r="B49" s="8" t="s">
        <v>75</v>
      </c>
      <c r="C49" s="25"/>
      <c r="D49" s="25"/>
      <c r="E49" s="25"/>
      <c r="F49" s="25"/>
      <c r="G49" s="25"/>
      <c r="H49" s="25"/>
      <c r="I49" s="25"/>
      <c r="J49" s="25"/>
      <c r="K49" s="25"/>
      <c r="L49" s="25"/>
      <c r="M49" s="20">
        <v>0</v>
      </c>
      <c r="N49" s="20">
        <v>11</v>
      </c>
      <c r="O49" s="20">
        <v>0</v>
      </c>
      <c r="P49" s="20">
        <v>0</v>
      </c>
      <c r="Q49" s="20">
        <v>1</v>
      </c>
      <c r="R49" s="20">
        <v>7</v>
      </c>
      <c r="S49" s="20">
        <v>4</v>
      </c>
      <c r="T49" s="20">
        <v>1</v>
      </c>
      <c r="U49" s="20">
        <v>7</v>
      </c>
      <c r="V49" s="20">
        <v>1</v>
      </c>
      <c r="W49" s="20">
        <v>35</v>
      </c>
      <c r="X49" s="20">
        <v>16</v>
      </c>
      <c r="Y49" s="20">
        <v>6</v>
      </c>
      <c r="Z49" s="20">
        <v>3</v>
      </c>
      <c r="AA49" s="20">
        <v>14</v>
      </c>
      <c r="AB49" s="20">
        <v>14</v>
      </c>
    </row>
    <row r="50" spans="1:28" ht="13.5">
      <c r="A50" s="6" t="s">
        <v>76</v>
      </c>
      <c r="B50" s="8" t="s">
        <v>77</v>
      </c>
      <c r="C50" s="25"/>
      <c r="D50" s="25"/>
      <c r="E50" s="25"/>
      <c r="F50" s="25"/>
      <c r="G50" s="25"/>
      <c r="H50" s="25"/>
      <c r="I50" s="25"/>
      <c r="J50" s="25"/>
      <c r="K50" s="25"/>
      <c r="L50" s="25"/>
      <c r="M50" s="25"/>
      <c r="N50" s="20" t="s">
        <v>129</v>
      </c>
      <c r="O50" s="20">
        <v>0</v>
      </c>
      <c r="P50" s="20">
        <v>0</v>
      </c>
      <c r="Q50" s="20">
        <v>2</v>
      </c>
      <c r="R50" s="20">
        <v>2</v>
      </c>
      <c r="S50" s="20">
        <v>1</v>
      </c>
      <c r="T50" s="20">
        <v>1</v>
      </c>
      <c r="U50" s="20">
        <v>2</v>
      </c>
      <c r="V50" s="20">
        <v>1</v>
      </c>
      <c r="W50" s="20">
        <v>5</v>
      </c>
      <c r="X50" s="20">
        <v>0</v>
      </c>
      <c r="Y50" s="20">
        <v>3</v>
      </c>
      <c r="Z50" s="20">
        <v>1</v>
      </c>
      <c r="AA50" s="20">
        <v>8</v>
      </c>
      <c r="AB50" s="20">
        <v>7</v>
      </c>
    </row>
    <row r="51" spans="1:28" ht="13.5">
      <c r="A51" s="6" t="s">
        <v>78</v>
      </c>
      <c r="B51" s="8" t="s">
        <v>79</v>
      </c>
      <c r="C51" s="25"/>
      <c r="D51" s="25"/>
      <c r="E51" s="25"/>
      <c r="F51" s="25"/>
      <c r="G51" s="25"/>
      <c r="H51" s="25"/>
      <c r="I51" s="25"/>
      <c r="J51" s="25"/>
      <c r="K51" s="25"/>
      <c r="L51" s="25"/>
      <c r="M51" s="25"/>
      <c r="N51" s="25"/>
      <c r="O51" s="25"/>
      <c r="P51" s="20">
        <v>0</v>
      </c>
      <c r="Q51" s="26">
        <v>1</v>
      </c>
      <c r="R51" s="20">
        <v>8</v>
      </c>
      <c r="S51" s="20">
        <v>11</v>
      </c>
      <c r="T51" s="20">
        <v>5</v>
      </c>
      <c r="U51" s="20">
        <v>7</v>
      </c>
      <c r="V51" s="20">
        <v>2</v>
      </c>
      <c r="W51" s="20">
        <v>2</v>
      </c>
      <c r="X51" s="20">
        <v>15</v>
      </c>
      <c r="Y51" s="20">
        <v>1</v>
      </c>
      <c r="Z51" s="20">
        <v>2</v>
      </c>
      <c r="AA51" s="20">
        <v>5</v>
      </c>
      <c r="AB51" s="20">
        <v>2</v>
      </c>
    </row>
    <row r="52" spans="1:28" ht="13.5">
      <c r="A52" s="6" t="s">
        <v>80</v>
      </c>
      <c r="B52" s="8" t="s">
        <v>81</v>
      </c>
      <c r="C52" s="25"/>
      <c r="D52" s="25"/>
      <c r="E52" s="25"/>
      <c r="F52" s="25"/>
      <c r="G52" s="25"/>
      <c r="H52" s="25"/>
      <c r="I52" s="25"/>
      <c r="J52" s="25"/>
      <c r="K52" s="25"/>
      <c r="L52" s="25"/>
      <c r="M52" s="25"/>
      <c r="N52" s="25"/>
      <c r="O52" s="25"/>
      <c r="P52" s="25"/>
      <c r="Q52" s="25"/>
      <c r="R52" s="20">
        <v>0</v>
      </c>
      <c r="S52" s="20">
        <v>4</v>
      </c>
      <c r="T52" s="20">
        <v>1</v>
      </c>
      <c r="U52" s="20">
        <v>3</v>
      </c>
      <c r="V52" s="20">
        <v>1</v>
      </c>
      <c r="W52" s="20">
        <v>9</v>
      </c>
      <c r="X52" s="20">
        <v>6</v>
      </c>
      <c r="Y52" s="20">
        <v>11</v>
      </c>
      <c r="Z52" s="20">
        <v>0</v>
      </c>
      <c r="AA52" s="20">
        <v>12</v>
      </c>
      <c r="AB52" s="20">
        <v>2</v>
      </c>
    </row>
    <row r="53" spans="1:28" ht="13.5">
      <c r="A53" s="6" t="s">
        <v>82</v>
      </c>
      <c r="B53" s="8" t="s">
        <v>83</v>
      </c>
      <c r="C53" s="25"/>
      <c r="D53" s="25"/>
      <c r="E53" s="25"/>
      <c r="F53" s="25"/>
      <c r="G53" s="25"/>
      <c r="H53" s="25"/>
      <c r="I53" s="25"/>
      <c r="J53" s="25"/>
      <c r="K53" s="25"/>
      <c r="L53" s="25"/>
      <c r="M53" s="25"/>
      <c r="N53" s="25"/>
      <c r="O53" s="25"/>
      <c r="P53" s="25"/>
      <c r="Q53" s="25"/>
      <c r="R53" s="20">
        <v>0</v>
      </c>
      <c r="S53" s="20">
        <v>2</v>
      </c>
      <c r="T53" s="20">
        <v>1</v>
      </c>
      <c r="U53" s="20">
        <v>2</v>
      </c>
      <c r="V53" s="20">
        <v>2</v>
      </c>
      <c r="W53" s="20">
        <v>1</v>
      </c>
      <c r="X53" s="20">
        <v>1</v>
      </c>
      <c r="Y53" s="20">
        <v>0</v>
      </c>
      <c r="Z53" s="20">
        <v>2</v>
      </c>
      <c r="AA53" s="20">
        <v>2</v>
      </c>
      <c r="AB53" s="20">
        <v>3</v>
      </c>
    </row>
    <row r="54" spans="1:28" ht="13.5">
      <c r="A54" s="6" t="s">
        <v>84</v>
      </c>
      <c r="B54" s="8" t="s">
        <v>85</v>
      </c>
      <c r="C54" s="25"/>
      <c r="D54" s="25"/>
      <c r="E54" s="25"/>
      <c r="F54" s="25"/>
      <c r="G54" s="25"/>
      <c r="H54" s="25"/>
      <c r="I54" s="25"/>
      <c r="J54" s="25"/>
      <c r="K54" s="25"/>
      <c r="L54" s="25"/>
      <c r="M54" s="25"/>
      <c r="N54" s="25"/>
      <c r="O54" s="25"/>
      <c r="P54" s="25"/>
      <c r="Q54" s="25"/>
      <c r="R54" s="25"/>
      <c r="S54" s="25"/>
      <c r="T54" s="25"/>
      <c r="U54" s="20" t="s">
        <v>129</v>
      </c>
      <c r="V54" s="20">
        <v>1</v>
      </c>
      <c r="W54" s="20">
        <v>0</v>
      </c>
      <c r="X54" s="20">
        <v>6</v>
      </c>
      <c r="Y54" s="20">
        <v>4</v>
      </c>
      <c r="Z54" s="20">
        <v>2</v>
      </c>
      <c r="AA54" s="20">
        <v>19</v>
      </c>
      <c r="AB54" s="20">
        <v>19</v>
      </c>
    </row>
    <row r="55" spans="1:28" ht="13.5">
      <c r="A55" s="6" t="s">
        <v>86</v>
      </c>
      <c r="B55" s="8" t="s">
        <v>87</v>
      </c>
      <c r="C55" s="25"/>
      <c r="D55" s="25"/>
      <c r="E55" s="25"/>
      <c r="F55" s="25"/>
      <c r="G55" s="25"/>
      <c r="H55" s="25"/>
      <c r="I55" s="25"/>
      <c r="J55" s="25"/>
      <c r="K55" s="25"/>
      <c r="L55" s="25"/>
      <c r="M55" s="25"/>
      <c r="N55" s="25"/>
      <c r="O55" s="25"/>
      <c r="P55" s="25"/>
      <c r="Q55" s="25"/>
      <c r="R55" s="25"/>
      <c r="S55" s="25"/>
      <c r="T55" s="25"/>
      <c r="U55" s="25"/>
      <c r="V55" s="25"/>
      <c r="W55" s="25"/>
      <c r="X55" s="25"/>
      <c r="Y55" s="25"/>
      <c r="Z55" s="20" t="s">
        <v>129</v>
      </c>
      <c r="AA55" s="20">
        <v>64</v>
      </c>
      <c r="AB55" s="20">
        <v>4</v>
      </c>
    </row>
    <row r="56" spans="1:28" ht="13.5">
      <c r="A56" s="22"/>
      <c r="B56" s="23"/>
      <c r="C56" s="25"/>
      <c r="D56" s="25"/>
      <c r="E56" s="25"/>
      <c r="F56" s="25"/>
      <c r="G56" s="25"/>
      <c r="H56" s="25"/>
      <c r="I56" s="25"/>
      <c r="J56" s="25"/>
      <c r="K56" s="25"/>
      <c r="L56" s="25"/>
      <c r="M56" s="25"/>
      <c r="N56" s="25"/>
      <c r="O56" s="25"/>
      <c r="P56" s="25"/>
      <c r="Q56" s="25"/>
      <c r="R56" s="25"/>
      <c r="S56" s="25"/>
      <c r="T56" s="25"/>
      <c r="U56" s="25"/>
      <c r="V56" s="25"/>
      <c r="W56" s="25"/>
      <c r="X56" s="25"/>
      <c r="Y56" s="25"/>
      <c r="Z56" s="25"/>
      <c r="AA56" s="25"/>
      <c r="AB56" s="90"/>
    </row>
    <row r="57" spans="1:28" ht="13.5">
      <c r="A57" s="22"/>
      <c r="B57" s="23"/>
      <c r="C57" s="25"/>
      <c r="D57" s="25"/>
      <c r="E57" s="25"/>
      <c r="F57" s="25"/>
      <c r="G57" s="25"/>
      <c r="H57" s="25"/>
      <c r="I57" s="25"/>
      <c r="J57" s="25"/>
      <c r="K57" s="25"/>
      <c r="L57" s="25"/>
      <c r="M57" s="25"/>
      <c r="N57" s="25"/>
      <c r="O57" s="25"/>
      <c r="P57" s="25"/>
      <c r="Q57" s="25"/>
      <c r="R57" s="25"/>
      <c r="S57" s="25"/>
      <c r="T57" s="25"/>
      <c r="U57" s="25"/>
      <c r="V57" s="25"/>
      <c r="W57" s="25"/>
      <c r="X57" s="25"/>
      <c r="Y57" s="25"/>
      <c r="Z57" s="25"/>
      <c r="AA57" s="25"/>
      <c r="AB57" s="90"/>
    </row>
    <row r="58" spans="1:28" ht="13.5">
      <c r="A58" s="22"/>
      <c r="B58" s="23"/>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90"/>
    </row>
    <row r="59" spans="1:28" ht="13.5">
      <c r="A59" s="6"/>
      <c r="B59" s="8" t="s">
        <v>111</v>
      </c>
      <c r="C59" s="25"/>
      <c r="D59" s="25"/>
      <c r="E59" s="25"/>
      <c r="F59" s="25"/>
      <c r="G59" s="25"/>
      <c r="H59" s="25"/>
      <c r="I59" s="25"/>
      <c r="J59" s="25"/>
      <c r="K59" s="25"/>
      <c r="L59" s="25"/>
      <c r="M59" s="25"/>
      <c r="N59" s="25"/>
      <c r="O59" s="25"/>
      <c r="P59" s="25"/>
      <c r="Q59" s="25"/>
      <c r="R59" s="25"/>
      <c r="S59" s="25"/>
      <c r="T59" s="25"/>
      <c r="U59" s="25"/>
      <c r="V59" s="20">
        <v>0</v>
      </c>
      <c r="W59" s="25"/>
      <c r="X59" s="25"/>
      <c r="Y59" s="25"/>
      <c r="Z59" s="20" t="s">
        <v>129</v>
      </c>
      <c r="AA59" s="20" t="s">
        <v>129</v>
      </c>
      <c r="AB59" s="20" t="s">
        <v>9</v>
      </c>
    </row>
    <row r="60" spans="1:28" ht="13.5">
      <c r="A60" s="6"/>
      <c r="B60" s="8" t="s">
        <v>17</v>
      </c>
      <c r="C60" s="20">
        <v>120</v>
      </c>
      <c r="D60" s="20">
        <v>124</v>
      </c>
      <c r="E60" s="20">
        <v>363</v>
      </c>
      <c r="F60" s="20">
        <v>217</v>
      </c>
      <c r="G60" s="20">
        <v>313</v>
      </c>
      <c r="H60" s="20">
        <v>182</v>
      </c>
      <c r="I60" s="20">
        <v>142</v>
      </c>
      <c r="J60" s="20">
        <v>130</v>
      </c>
      <c r="K60" s="20">
        <v>108</v>
      </c>
      <c r="L60" s="20">
        <v>92</v>
      </c>
      <c r="M60" s="20">
        <v>96</v>
      </c>
      <c r="N60" s="20">
        <v>186</v>
      </c>
      <c r="O60" s="20">
        <v>86</v>
      </c>
      <c r="P60" s="20">
        <v>109</v>
      </c>
      <c r="Q60" s="20">
        <v>121</v>
      </c>
      <c r="R60" s="20">
        <v>189</v>
      </c>
      <c r="S60" s="20">
        <v>176</v>
      </c>
      <c r="T60" s="20">
        <v>171</v>
      </c>
      <c r="U60" s="20">
        <v>269</v>
      </c>
      <c r="V60" s="20">
        <v>195</v>
      </c>
      <c r="W60" s="20">
        <v>267</v>
      </c>
      <c r="X60" s="20">
        <v>271</v>
      </c>
      <c r="Y60" s="20">
        <v>202</v>
      </c>
      <c r="Z60" s="20">
        <v>160</v>
      </c>
      <c r="AA60" s="20">
        <v>314</v>
      </c>
      <c r="AB60" s="20">
        <v>285</v>
      </c>
    </row>
    <row r="61" spans="21:28" ht="13.5">
      <c r="U61" s="21"/>
      <c r="V61" s="21"/>
      <c r="W61" s="21"/>
      <c r="X61" s="21"/>
      <c r="Y61" s="21"/>
      <c r="Z61" s="21"/>
      <c r="AA61" s="21"/>
      <c r="AB61" s="21"/>
    </row>
    <row r="62" spans="21:28" ht="13.5">
      <c r="U62" s="21"/>
      <c r="V62" s="21"/>
      <c r="W62" s="21"/>
      <c r="X62" s="21"/>
      <c r="Y62" s="21"/>
      <c r="Z62" s="21"/>
      <c r="AA62" s="21"/>
      <c r="AB62" s="21"/>
    </row>
  </sheetData>
  <sheetProtection/>
  <printOptions/>
  <pageMargins left="0.25" right="0.25" top="0.75" bottom="0.75" header="0.3" footer="0.3"/>
  <pageSetup fitToHeight="1" fitToWidth="1" horizontalDpi="600" verticalDpi="600" orientation="landscape" paperSize="8" scale="65" r:id="rId1"/>
  <headerFooter alignWithMargins="0">
    <oddHeader>&amp;L&amp;"ＭＳ Ｐゴシック,太字"運用状況の推移&amp;R&amp;"ＭＳ Ｐゴシック,太字"ジャパンエクセレント投資法人&amp;"ＭＳ Ｐゴシック,標準"
http://www.excellent-reit.co.jp/</oddHeader>
  </headerFooter>
</worksheet>
</file>

<file path=xl/worksheets/sheet17.xml><?xml version="1.0" encoding="utf-8"?>
<worksheet xmlns="http://schemas.openxmlformats.org/spreadsheetml/2006/main" xmlns:r="http://schemas.openxmlformats.org/officeDocument/2006/relationships">
  <sheetPr>
    <pageSetUpPr fitToPage="1"/>
  </sheetPr>
  <dimension ref="A1:AB62"/>
  <sheetViews>
    <sheetView view="pageBreakPreview" zoomScale="106" zoomScaleSheetLayoutView="106" zoomScalePageLayoutView="0" workbookViewId="0" topLeftCell="A1">
      <pane xSplit="2" ySplit="6" topLeftCell="W7" activePane="bottomRight" state="frozen"/>
      <selection pane="topLeft" activeCell="N18" sqref="N18"/>
      <selection pane="topRight" activeCell="N18" sqref="N18"/>
      <selection pane="bottomLeft" activeCell="N18" sqref="N18"/>
      <selection pane="bottomRight" activeCell="AB1" sqref="AB1:AB16384"/>
    </sheetView>
  </sheetViews>
  <sheetFormatPr defaultColWidth="9.00390625" defaultRowHeight="13.5"/>
  <cols>
    <col min="1" max="1" width="9.00390625" style="4" customWidth="1"/>
    <col min="2" max="2" width="30.25390625" style="5" customWidth="1"/>
    <col min="3" max="28" width="10.75390625" style="0" customWidth="1"/>
  </cols>
  <sheetData>
    <row r="1" ht="13.5">
      <c r="A1" s="4" t="s">
        <v>190</v>
      </c>
    </row>
    <row r="3" ht="13.5">
      <c r="B3" s="5" t="s">
        <v>108</v>
      </c>
    </row>
    <row r="4" spans="1:28" s="11" customFormat="1" ht="13.5">
      <c r="A4" s="9"/>
      <c r="B4" s="10"/>
      <c r="C4" s="57">
        <v>1</v>
      </c>
      <c r="D4" s="57">
        <v>2</v>
      </c>
      <c r="E4" s="57">
        <v>3</v>
      </c>
      <c r="F4" s="57">
        <v>4</v>
      </c>
      <c r="G4" s="57">
        <v>5</v>
      </c>
      <c r="H4" s="57">
        <v>6</v>
      </c>
      <c r="I4" s="57">
        <v>7</v>
      </c>
      <c r="J4" s="57">
        <v>8</v>
      </c>
      <c r="K4" s="58">
        <v>9</v>
      </c>
      <c r="L4" s="57">
        <v>10</v>
      </c>
      <c r="M4" s="58">
        <v>11</v>
      </c>
      <c r="N4" s="58">
        <v>12</v>
      </c>
      <c r="O4" s="58">
        <v>13</v>
      </c>
      <c r="P4" s="57">
        <v>14</v>
      </c>
      <c r="Q4" s="57">
        <v>15</v>
      </c>
      <c r="R4" s="57">
        <v>16</v>
      </c>
      <c r="S4" s="58">
        <v>17</v>
      </c>
      <c r="T4" s="58">
        <v>18</v>
      </c>
      <c r="U4" s="58">
        <v>19</v>
      </c>
      <c r="V4" s="58">
        <v>20</v>
      </c>
      <c r="W4" s="58">
        <v>21</v>
      </c>
      <c r="X4" s="58">
        <v>22</v>
      </c>
      <c r="Y4" s="57">
        <v>23</v>
      </c>
      <c r="Z4" s="58">
        <v>24</v>
      </c>
      <c r="AA4" s="58">
        <v>25</v>
      </c>
      <c r="AB4" s="57">
        <v>26</v>
      </c>
    </row>
    <row r="5" spans="1:28" s="11" customFormat="1" ht="13.5">
      <c r="A5" s="18" t="s">
        <v>107</v>
      </c>
      <c r="B5" s="19" t="s">
        <v>106</v>
      </c>
      <c r="C5" s="12">
        <v>38768</v>
      </c>
      <c r="D5" s="13">
        <v>39083</v>
      </c>
      <c r="E5" s="13">
        <v>39264</v>
      </c>
      <c r="F5" s="13">
        <v>39448</v>
      </c>
      <c r="G5" s="13">
        <v>39630</v>
      </c>
      <c r="H5" s="13">
        <v>39814</v>
      </c>
      <c r="I5" s="13">
        <v>39995</v>
      </c>
      <c r="J5" s="13">
        <v>40179</v>
      </c>
      <c r="K5" s="13">
        <v>40360</v>
      </c>
      <c r="L5" s="13">
        <v>40544</v>
      </c>
      <c r="M5" s="13">
        <v>40725</v>
      </c>
      <c r="N5" s="13">
        <v>40909</v>
      </c>
      <c r="O5" s="13">
        <v>41091</v>
      </c>
      <c r="P5" s="13">
        <v>41275</v>
      </c>
      <c r="Q5" s="13">
        <v>41456</v>
      </c>
      <c r="R5" s="13">
        <v>41640</v>
      </c>
      <c r="S5" s="13">
        <v>41821</v>
      </c>
      <c r="T5" s="13">
        <v>42005</v>
      </c>
      <c r="U5" s="13">
        <v>42186</v>
      </c>
      <c r="V5" s="13">
        <v>42370</v>
      </c>
      <c r="W5" s="13">
        <v>42552</v>
      </c>
      <c r="X5" s="13">
        <v>42736</v>
      </c>
      <c r="Y5" s="13">
        <v>42917</v>
      </c>
      <c r="Z5" s="13">
        <v>43101</v>
      </c>
      <c r="AA5" s="13">
        <v>43282</v>
      </c>
      <c r="AB5" s="13">
        <v>43466</v>
      </c>
    </row>
    <row r="6" spans="1:28" s="11" customFormat="1" ht="13.5">
      <c r="A6" s="14"/>
      <c r="B6" s="15"/>
      <c r="C6" s="16">
        <v>39082</v>
      </c>
      <c r="D6" s="17">
        <v>39263</v>
      </c>
      <c r="E6" s="17">
        <v>39447</v>
      </c>
      <c r="F6" s="17">
        <v>39629</v>
      </c>
      <c r="G6" s="17">
        <v>39813</v>
      </c>
      <c r="H6" s="17">
        <v>39994</v>
      </c>
      <c r="I6" s="17">
        <v>40178</v>
      </c>
      <c r="J6" s="17">
        <v>40359</v>
      </c>
      <c r="K6" s="17">
        <v>40543</v>
      </c>
      <c r="L6" s="17">
        <v>40724</v>
      </c>
      <c r="M6" s="17">
        <v>40908</v>
      </c>
      <c r="N6" s="17">
        <v>41090</v>
      </c>
      <c r="O6" s="17">
        <v>41274</v>
      </c>
      <c r="P6" s="17">
        <v>41455</v>
      </c>
      <c r="Q6" s="17">
        <v>41639</v>
      </c>
      <c r="R6" s="17">
        <v>41820</v>
      </c>
      <c r="S6" s="17">
        <v>42004</v>
      </c>
      <c r="T6" s="17">
        <v>42185</v>
      </c>
      <c r="U6" s="17">
        <v>42369</v>
      </c>
      <c r="V6" s="17">
        <v>42551</v>
      </c>
      <c r="W6" s="17">
        <v>42735</v>
      </c>
      <c r="X6" s="17">
        <v>42916</v>
      </c>
      <c r="Y6" s="17">
        <v>43100</v>
      </c>
      <c r="Z6" s="17">
        <v>43281</v>
      </c>
      <c r="AA6" s="17">
        <v>43465</v>
      </c>
      <c r="AB6" s="17">
        <v>43646</v>
      </c>
    </row>
    <row r="7" spans="1:28" ht="13.5">
      <c r="A7" s="6" t="s">
        <v>26</v>
      </c>
      <c r="B7" s="7" t="s">
        <v>27</v>
      </c>
      <c r="C7" s="20">
        <v>4</v>
      </c>
      <c r="D7" s="20">
        <v>4</v>
      </c>
      <c r="E7" s="20">
        <v>4</v>
      </c>
      <c r="F7" s="20">
        <v>4</v>
      </c>
      <c r="G7" s="20">
        <v>5</v>
      </c>
      <c r="H7" s="20">
        <v>4</v>
      </c>
      <c r="I7" s="20">
        <v>4</v>
      </c>
      <c r="J7" s="20">
        <v>5</v>
      </c>
      <c r="K7" s="20">
        <v>4</v>
      </c>
      <c r="L7" s="20">
        <v>4</v>
      </c>
      <c r="M7" s="20">
        <v>4</v>
      </c>
      <c r="N7" s="20">
        <v>3</v>
      </c>
      <c r="O7" s="20">
        <v>2</v>
      </c>
      <c r="P7" s="20">
        <v>31</v>
      </c>
      <c r="Q7" s="20">
        <v>2</v>
      </c>
      <c r="R7" s="20">
        <v>3</v>
      </c>
      <c r="S7" s="20">
        <v>2</v>
      </c>
      <c r="T7" s="20">
        <v>3</v>
      </c>
      <c r="U7" s="20">
        <v>3</v>
      </c>
      <c r="V7" s="20">
        <v>4</v>
      </c>
      <c r="W7" s="20">
        <v>1</v>
      </c>
      <c r="X7" s="20">
        <v>2</v>
      </c>
      <c r="Y7" s="20">
        <v>2</v>
      </c>
      <c r="Z7" s="20">
        <v>6</v>
      </c>
      <c r="AA7" s="20">
        <v>15</v>
      </c>
      <c r="AB7" s="20">
        <v>17</v>
      </c>
    </row>
    <row r="8" spans="1:28" ht="13.5">
      <c r="A8" s="6" t="s">
        <v>28</v>
      </c>
      <c r="B8" s="7" t="s">
        <v>29</v>
      </c>
      <c r="C8" s="20">
        <v>2</v>
      </c>
      <c r="D8" s="20">
        <v>7</v>
      </c>
      <c r="E8" s="20">
        <v>8</v>
      </c>
      <c r="F8" s="20">
        <v>5</v>
      </c>
      <c r="G8" s="20">
        <v>2</v>
      </c>
      <c r="H8" s="20">
        <v>2</v>
      </c>
      <c r="I8" s="20">
        <v>1</v>
      </c>
      <c r="J8" s="20">
        <v>3</v>
      </c>
      <c r="K8" s="20">
        <v>3</v>
      </c>
      <c r="L8" s="20">
        <v>2</v>
      </c>
      <c r="M8" s="20">
        <v>1</v>
      </c>
      <c r="N8" s="20">
        <v>2</v>
      </c>
      <c r="O8" s="20">
        <v>2</v>
      </c>
      <c r="P8" s="20">
        <v>2</v>
      </c>
      <c r="Q8" s="20">
        <v>2</v>
      </c>
      <c r="R8" s="20">
        <v>2</v>
      </c>
      <c r="S8" s="20">
        <v>2</v>
      </c>
      <c r="T8" s="20">
        <v>2</v>
      </c>
      <c r="U8" s="20">
        <v>1</v>
      </c>
      <c r="V8" s="20">
        <v>3</v>
      </c>
      <c r="W8" s="20">
        <v>1</v>
      </c>
      <c r="X8" s="20">
        <v>1</v>
      </c>
      <c r="Y8" s="20">
        <v>1</v>
      </c>
      <c r="Z8" s="20">
        <v>1</v>
      </c>
      <c r="AA8" s="20">
        <v>1</v>
      </c>
      <c r="AB8" s="20">
        <v>1</v>
      </c>
    </row>
    <row r="9" spans="1:28" ht="13.5">
      <c r="A9" s="6" t="s">
        <v>30</v>
      </c>
      <c r="B9" s="7" t="s">
        <v>31</v>
      </c>
      <c r="C9" s="20">
        <v>16</v>
      </c>
      <c r="D9" s="20">
        <v>16</v>
      </c>
      <c r="E9" s="20">
        <v>13</v>
      </c>
      <c r="F9" s="20">
        <v>13</v>
      </c>
      <c r="G9" s="20">
        <v>13</v>
      </c>
      <c r="H9" s="20">
        <v>14</v>
      </c>
      <c r="I9" s="20">
        <v>14</v>
      </c>
      <c r="J9" s="20">
        <v>14</v>
      </c>
      <c r="K9" s="20">
        <v>14</v>
      </c>
      <c r="L9" s="20">
        <v>14</v>
      </c>
      <c r="M9" s="20">
        <v>15</v>
      </c>
      <c r="N9" s="20">
        <v>14</v>
      </c>
      <c r="O9" s="20">
        <v>14</v>
      </c>
      <c r="P9" s="20">
        <v>15</v>
      </c>
      <c r="Q9" s="20">
        <v>15</v>
      </c>
      <c r="R9" s="20">
        <v>15</v>
      </c>
      <c r="S9" s="20">
        <v>15</v>
      </c>
      <c r="T9" s="20">
        <v>14</v>
      </c>
      <c r="U9" s="20">
        <v>15</v>
      </c>
      <c r="V9" s="20">
        <v>15</v>
      </c>
      <c r="W9" s="20">
        <v>14</v>
      </c>
      <c r="X9" s="20">
        <v>14</v>
      </c>
      <c r="Y9" s="20">
        <v>14</v>
      </c>
      <c r="Z9" s="20">
        <v>17</v>
      </c>
      <c r="AA9" s="20">
        <v>15</v>
      </c>
      <c r="AB9" s="20">
        <v>15</v>
      </c>
    </row>
    <row r="10" spans="1:28" ht="13.5">
      <c r="A10" s="6" t="s">
        <v>88</v>
      </c>
      <c r="B10" s="8" t="s">
        <v>97</v>
      </c>
      <c r="C10" s="20">
        <v>2</v>
      </c>
      <c r="D10" s="20">
        <v>2</v>
      </c>
      <c r="E10" s="20">
        <v>2</v>
      </c>
      <c r="F10" s="20">
        <v>1</v>
      </c>
      <c r="G10" s="20">
        <v>2</v>
      </c>
      <c r="H10" s="20">
        <v>2</v>
      </c>
      <c r="I10" s="20">
        <v>2</v>
      </c>
      <c r="J10" s="20">
        <v>2</v>
      </c>
      <c r="K10" s="20">
        <v>2</v>
      </c>
      <c r="L10" s="20">
        <v>3</v>
      </c>
      <c r="M10" s="20">
        <v>3</v>
      </c>
      <c r="N10" s="20">
        <v>2</v>
      </c>
      <c r="O10" s="20">
        <v>2</v>
      </c>
      <c r="P10" s="20">
        <v>2</v>
      </c>
      <c r="Q10" s="20">
        <v>3</v>
      </c>
      <c r="R10" s="20">
        <v>3</v>
      </c>
      <c r="S10" s="20">
        <v>2</v>
      </c>
      <c r="T10" s="20">
        <v>2</v>
      </c>
      <c r="U10" s="26">
        <v>3</v>
      </c>
      <c r="V10" s="25"/>
      <c r="W10" s="25"/>
      <c r="X10" s="25"/>
      <c r="Y10" s="25"/>
      <c r="Z10" s="25"/>
      <c r="AA10" s="25"/>
      <c r="AB10" s="90"/>
    </row>
    <row r="11" spans="1:28" ht="13.5">
      <c r="A11" s="6" t="s">
        <v>89</v>
      </c>
      <c r="B11" s="8" t="s">
        <v>98</v>
      </c>
      <c r="C11" s="20" t="s">
        <v>133</v>
      </c>
      <c r="D11" s="20" t="s">
        <v>129</v>
      </c>
      <c r="E11" s="20" t="s">
        <v>129</v>
      </c>
      <c r="F11" s="20" t="s">
        <v>129</v>
      </c>
      <c r="G11" s="20" t="s">
        <v>129</v>
      </c>
      <c r="H11" s="20" t="s">
        <v>9</v>
      </c>
      <c r="I11" s="20" t="s">
        <v>9</v>
      </c>
      <c r="J11" s="20" t="s">
        <v>9</v>
      </c>
      <c r="K11" s="20" t="s">
        <v>129</v>
      </c>
      <c r="L11" s="20" t="s">
        <v>129</v>
      </c>
      <c r="M11" s="25"/>
      <c r="N11" s="25"/>
      <c r="O11" s="25"/>
      <c r="P11" s="25"/>
      <c r="Q11" s="25"/>
      <c r="R11" s="25"/>
      <c r="S11" s="25"/>
      <c r="T11" s="25"/>
      <c r="U11" s="25"/>
      <c r="V11" s="25"/>
      <c r="W11" s="25"/>
      <c r="X11" s="25"/>
      <c r="Y11" s="25"/>
      <c r="Z11" s="25"/>
      <c r="AA11" s="25"/>
      <c r="AB11" s="90"/>
    </row>
    <row r="12" spans="1:28" ht="13.5">
      <c r="A12" s="6" t="s">
        <v>90</v>
      </c>
      <c r="B12" s="8" t="s">
        <v>99</v>
      </c>
      <c r="C12" s="20">
        <v>1</v>
      </c>
      <c r="D12" s="20">
        <v>1</v>
      </c>
      <c r="E12" s="20">
        <v>1</v>
      </c>
      <c r="F12" s="20">
        <v>1</v>
      </c>
      <c r="G12" s="20">
        <v>1</v>
      </c>
      <c r="H12" s="20">
        <v>1</v>
      </c>
      <c r="I12" s="20">
        <v>1</v>
      </c>
      <c r="J12" s="20">
        <v>1</v>
      </c>
      <c r="K12" s="20">
        <v>1</v>
      </c>
      <c r="L12" s="20">
        <v>1</v>
      </c>
      <c r="M12" s="20">
        <v>1</v>
      </c>
      <c r="N12" s="20">
        <v>1</v>
      </c>
      <c r="O12" s="25"/>
      <c r="P12" s="25"/>
      <c r="Q12" s="25"/>
      <c r="R12" s="25"/>
      <c r="S12" s="25"/>
      <c r="T12" s="25"/>
      <c r="U12" s="25"/>
      <c r="V12" s="25"/>
      <c r="W12" s="25"/>
      <c r="X12" s="25"/>
      <c r="Y12" s="25"/>
      <c r="Z12" s="25"/>
      <c r="AA12" s="25"/>
      <c r="AB12" s="90"/>
    </row>
    <row r="13" spans="1:28" ht="13.5">
      <c r="A13" s="6" t="s">
        <v>91</v>
      </c>
      <c r="B13" s="8" t="s">
        <v>103</v>
      </c>
      <c r="C13" s="25"/>
      <c r="D13" s="20">
        <v>3</v>
      </c>
      <c r="E13" s="20">
        <v>8</v>
      </c>
      <c r="F13" s="20">
        <v>6</v>
      </c>
      <c r="G13" s="26">
        <v>4</v>
      </c>
      <c r="H13" s="20">
        <v>4</v>
      </c>
      <c r="I13" s="20">
        <v>4</v>
      </c>
      <c r="J13" s="20">
        <v>4</v>
      </c>
      <c r="K13" s="20">
        <v>4</v>
      </c>
      <c r="L13" s="20">
        <v>4</v>
      </c>
      <c r="M13" s="20">
        <v>3</v>
      </c>
      <c r="N13" s="20">
        <v>2</v>
      </c>
      <c r="O13" s="20">
        <v>2</v>
      </c>
      <c r="P13" s="20">
        <v>2</v>
      </c>
      <c r="Q13" s="20">
        <v>2</v>
      </c>
      <c r="R13" s="20">
        <v>2</v>
      </c>
      <c r="S13" s="20">
        <v>2</v>
      </c>
      <c r="T13" s="20">
        <v>2</v>
      </c>
      <c r="U13" s="20">
        <v>2</v>
      </c>
      <c r="V13" s="20">
        <v>2</v>
      </c>
      <c r="W13" s="20">
        <v>1</v>
      </c>
      <c r="X13" s="20">
        <v>0</v>
      </c>
      <c r="Y13" s="20">
        <v>1</v>
      </c>
      <c r="Z13" s="25"/>
      <c r="AA13" s="25"/>
      <c r="AB13" s="90"/>
    </row>
    <row r="14" spans="1:28" ht="13.5">
      <c r="A14" s="6" t="s">
        <v>32</v>
      </c>
      <c r="B14" s="8" t="s">
        <v>33</v>
      </c>
      <c r="C14" s="25"/>
      <c r="D14" s="25"/>
      <c r="E14" s="20">
        <v>4</v>
      </c>
      <c r="F14" s="20">
        <v>34</v>
      </c>
      <c r="G14" s="26">
        <v>35</v>
      </c>
      <c r="H14" s="20">
        <v>35</v>
      </c>
      <c r="I14" s="20">
        <v>35</v>
      </c>
      <c r="J14" s="20">
        <v>34</v>
      </c>
      <c r="K14" s="20">
        <v>34</v>
      </c>
      <c r="L14" s="20">
        <v>35</v>
      </c>
      <c r="M14" s="20">
        <v>36</v>
      </c>
      <c r="N14" s="20">
        <v>34</v>
      </c>
      <c r="O14" s="20">
        <v>35</v>
      </c>
      <c r="P14" s="20">
        <v>57</v>
      </c>
      <c r="Q14" s="20">
        <v>62</v>
      </c>
      <c r="R14" s="20">
        <v>59</v>
      </c>
      <c r="S14" s="20">
        <v>54</v>
      </c>
      <c r="T14" s="20">
        <v>65</v>
      </c>
      <c r="U14" s="20">
        <v>66</v>
      </c>
      <c r="V14" s="20">
        <v>63</v>
      </c>
      <c r="W14" s="20">
        <v>61</v>
      </c>
      <c r="X14" s="20">
        <v>60</v>
      </c>
      <c r="Y14" s="20">
        <v>60</v>
      </c>
      <c r="Z14" s="20">
        <v>61</v>
      </c>
      <c r="AA14" s="20">
        <v>65</v>
      </c>
      <c r="AB14" s="20">
        <v>66</v>
      </c>
    </row>
    <row r="15" spans="1:28" ht="13.5">
      <c r="A15" s="6" t="s">
        <v>34</v>
      </c>
      <c r="B15" s="7" t="s">
        <v>35</v>
      </c>
      <c r="C15" s="25"/>
      <c r="D15" s="25"/>
      <c r="E15" s="25"/>
      <c r="F15" s="25"/>
      <c r="G15" s="25"/>
      <c r="H15" s="25"/>
      <c r="I15" s="25"/>
      <c r="J15" s="25"/>
      <c r="K15" s="20">
        <v>0</v>
      </c>
      <c r="L15" s="20">
        <v>1</v>
      </c>
      <c r="M15" s="20">
        <v>1</v>
      </c>
      <c r="N15" s="20">
        <v>2</v>
      </c>
      <c r="O15" s="20">
        <v>1</v>
      </c>
      <c r="P15" s="20">
        <v>1</v>
      </c>
      <c r="Q15" s="20">
        <v>1</v>
      </c>
      <c r="R15" s="20">
        <v>1</v>
      </c>
      <c r="S15" s="20">
        <v>1</v>
      </c>
      <c r="T15" s="20">
        <v>1</v>
      </c>
      <c r="U15" s="20">
        <v>1</v>
      </c>
      <c r="V15" s="20">
        <v>1</v>
      </c>
      <c r="W15" s="20">
        <v>1</v>
      </c>
      <c r="X15" s="20">
        <v>2</v>
      </c>
      <c r="Y15" s="20">
        <v>1</v>
      </c>
      <c r="Z15" s="20">
        <v>1</v>
      </c>
      <c r="AA15" s="20">
        <v>1</v>
      </c>
      <c r="AB15" s="20">
        <v>2</v>
      </c>
    </row>
    <row r="16" spans="1:28" ht="13.5">
      <c r="A16" s="6" t="s">
        <v>36</v>
      </c>
      <c r="B16" s="7" t="s">
        <v>37</v>
      </c>
      <c r="C16" s="25"/>
      <c r="D16" s="25"/>
      <c r="E16" s="25"/>
      <c r="F16" s="25"/>
      <c r="G16" s="25"/>
      <c r="H16" s="25"/>
      <c r="I16" s="25"/>
      <c r="J16" s="25"/>
      <c r="K16" s="25"/>
      <c r="L16" s="20">
        <v>0</v>
      </c>
      <c r="M16" s="20">
        <v>1</v>
      </c>
      <c r="N16" s="20">
        <v>1</v>
      </c>
      <c r="O16" s="20">
        <v>1</v>
      </c>
      <c r="P16" s="20">
        <v>1</v>
      </c>
      <c r="Q16" s="20">
        <v>1</v>
      </c>
      <c r="R16" s="20">
        <v>1</v>
      </c>
      <c r="S16" s="20">
        <v>1</v>
      </c>
      <c r="T16" s="20">
        <v>1</v>
      </c>
      <c r="U16" s="20">
        <v>1</v>
      </c>
      <c r="V16" s="20">
        <v>1</v>
      </c>
      <c r="W16" s="20">
        <v>1</v>
      </c>
      <c r="X16" s="20">
        <v>1</v>
      </c>
      <c r="Y16" s="20">
        <v>1</v>
      </c>
      <c r="Z16" s="20">
        <v>1</v>
      </c>
      <c r="AA16" s="20">
        <v>1</v>
      </c>
      <c r="AB16" s="20">
        <v>1</v>
      </c>
    </row>
    <row r="17" spans="1:28" ht="13.5">
      <c r="A17" s="6" t="s">
        <v>92</v>
      </c>
      <c r="B17" s="8" t="s">
        <v>104</v>
      </c>
      <c r="C17" s="25"/>
      <c r="D17" s="25"/>
      <c r="E17" s="25"/>
      <c r="F17" s="25"/>
      <c r="G17" s="25"/>
      <c r="H17" s="25"/>
      <c r="I17" s="25"/>
      <c r="J17" s="25"/>
      <c r="K17" s="25"/>
      <c r="L17" s="25"/>
      <c r="M17" s="20" t="s">
        <v>133</v>
      </c>
      <c r="N17" s="20" t="s">
        <v>153</v>
      </c>
      <c r="O17" s="20" t="s">
        <v>133</v>
      </c>
      <c r="P17" s="20" t="s">
        <v>133</v>
      </c>
      <c r="Q17" s="20" t="s">
        <v>9</v>
      </c>
      <c r="R17" s="20" t="s">
        <v>129</v>
      </c>
      <c r="S17" s="20" t="s">
        <v>129</v>
      </c>
      <c r="T17" s="20" t="s">
        <v>9</v>
      </c>
      <c r="U17" s="20" t="s">
        <v>9</v>
      </c>
      <c r="V17" s="25"/>
      <c r="W17" s="25"/>
      <c r="X17" s="25"/>
      <c r="Y17" s="25"/>
      <c r="Z17" s="25"/>
      <c r="AA17" s="25"/>
      <c r="AB17" s="90"/>
    </row>
    <row r="18" spans="1:28" ht="13.5">
      <c r="A18" s="6" t="s">
        <v>38</v>
      </c>
      <c r="B18" s="8" t="s">
        <v>39</v>
      </c>
      <c r="C18" s="25"/>
      <c r="D18" s="25"/>
      <c r="E18" s="25"/>
      <c r="F18" s="25"/>
      <c r="G18" s="25"/>
      <c r="H18" s="25"/>
      <c r="I18" s="25"/>
      <c r="J18" s="25"/>
      <c r="K18" s="25"/>
      <c r="L18" s="25"/>
      <c r="M18" s="20">
        <v>0</v>
      </c>
      <c r="N18" s="20">
        <v>2</v>
      </c>
      <c r="O18" s="20">
        <v>2</v>
      </c>
      <c r="P18" s="20">
        <v>2</v>
      </c>
      <c r="Q18" s="20">
        <v>2</v>
      </c>
      <c r="R18" s="20">
        <v>3</v>
      </c>
      <c r="S18" s="20">
        <v>4</v>
      </c>
      <c r="T18" s="20">
        <v>3</v>
      </c>
      <c r="U18" s="20">
        <v>3</v>
      </c>
      <c r="V18" s="20">
        <v>7</v>
      </c>
      <c r="W18" s="20">
        <v>8</v>
      </c>
      <c r="X18" s="20">
        <v>9</v>
      </c>
      <c r="Y18" s="20">
        <v>11</v>
      </c>
      <c r="Z18" s="26">
        <v>8</v>
      </c>
      <c r="AA18" s="20">
        <v>7</v>
      </c>
      <c r="AB18" s="26">
        <v>11</v>
      </c>
    </row>
    <row r="19" spans="1:28" ht="13.5">
      <c r="A19" s="6" t="s">
        <v>40</v>
      </c>
      <c r="B19" s="8" t="s">
        <v>41</v>
      </c>
      <c r="C19" s="25"/>
      <c r="D19" s="25"/>
      <c r="E19" s="25"/>
      <c r="F19" s="25"/>
      <c r="G19" s="25"/>
      <c r="H19" s="25"/>
      <c r="I19" s="25"/>
      <c r="J19" s="25"/>
      <c r="K19" s="25"/>
      <c r="L19" s="25"/>
      <c r="M19" s="25"/>
      <c r="N19" s="20">
        <v>0</v>
      </c>
      <c r="O19" s="20">
        <v>0</v>
      </c>
      <c r="P19" s="20">
        <v>0</v>
      </c>
      <c r="Q19" s="20">
        <v>0</v>
      </c>
      <c r="R19" s="20">
        <v>0</v>
      </c>
      <c r="S19" s="20">
        <v>0</v>
      </c>
      <c r="T19" s="20">
        <v>0</v>
      </c>
      <c r="U19" s="20">
        <v>0</v>
      </c>
      <c r="V19" s="20">
        <v>0</v>
      </c>
      <c r="W19" s="20">
        <v>0</v>
      </c>
      <c r="X19" s="20">
        <v>1</v>
      </c>
      <c r="Y19" s="20">
        <v>0</v>
      </c>
      <c r="Z19" s="20">
        <v>0</v>
      </c>
      <c r="AA19" s="20">
        <v>0</v>
      </c>
      <c r="AB19" s="20">
        <v>1</v>
      </c>
    </row>
    <row r="20" spans="1:28" ht="13.5">
      <c r="A20" s="6" t="s">
        <v>42</v>
      </c>
      <c r="B20" s="8" t="s">
        <v>43</v>
      </c>
      <c r="C20" s="25"/>
      <c r="D20" s="25"/>
      <c r="E20" s="25"/>
      <c r="F20" s="25"/>
      <c r="G20" s="25"/>
      <c r="H20" s="25"/>
      <c r="I20" s="25"/>
      <c r="J20" s="25"/>
      <c r="K20" s="25"/>
      <c r="L20" s="25"/>
      <c r="M20" s="25"/>
      <c r="N20" s="25"/>
      <c r="O20" s="25"/>
      <c r="P20" s="20" t="s">
        <v>129</v>
      </c>
      <c r="Q20" s="20" t="s">
        <v>9</v>
      </c>
      <c r="R20" s="20" t="s">
        <v>129</v>
      </c>
      <c r="S20" s="20" t="s">
        <v>131</v>
      </c>
      <c r="T20" s="20" t="s">
        <v>129</v>
      </c>
      <c r="U20" s="20" t="s">
        <v>9</v>
      </c>
      <c r="V20" s="20" t="s">
        <v>9</v>
      </c>
      <c r="W20" s="20" t="s">
        <v>129</v>
      </c>
      <c r="X20" s="20" t="s">
        <v>131</v>
      </c>
      <c r="Y20" s="20" t="s">
        <v>9</v>
      </c>
      <c r="Z20" s="20" t="s">
        <v>129</v>
      </c>
      <c r="AA20" s="20" t="s">
        <v>9</v>
      </c>
      <c r="AB20" s="20" t="s">
        <v>197</v>
      </c>
    </row>
    <row r="21" spans="1:28" ht="13.5">
      <c r="A21" s="6" t="s">
        <v>44</v>
      </c>
      <c r="B21" s="8" t="s">
        <v>45</v>
      </c>
      <c r="C21" s="25"/>
      <c r="D21" s="25"/>
      <c r="E21" s="25"/>
      <c r="F21" s="25"/>
      <c r="G21" s="25"/>
      <c r="H21" s="25"/>
      <c r="I21" s="25"/>
      <c r="J21" s="25"/>
      <c r="K21" s="25"/>
      <c r="L21" s="25"/>
      <c r="M21" s="25"/>
      <c r="N21" s="25"/>
      <c r="O21" s="25"/>
      <c r="P21" s="25"/>
      <c r="Q21" s="25"/>
      <c r="R21" s="25"/>
      <c r="S21" s="25"/>
      <c r="T21" s="25"/>
      <c r="U21" s="25"/>
      <c r="V21" s="25"/>
      <c r="W21" s="20">
        <v>1</v>
      </c>
      <c r="X21" s="20">
        <v>1</v>
      </c>
      <c r="Y21" s="20">
        <v>2</v>
      </c>
      <c r="Z21" s="20">
        <v>1</v>
      </c>
      <c r="AA21" s="20">
        <v>2</v>
      </c>
      <c r="AB21" s="20">
        <v>1</v>
      </c>
    </row>
    <row r="22" spans="1:28" ht="13.5">
      <c r="A22" s="6" t="s">
        <v>46</v>
      </c>
      <c r="B22" s="8" t="s">
        <v>47</v>
      </c>
      <c r="C22" s="25"/>
      <c r="D22" s="25"/>
      <c r="E22" s="25"/>
      <c r="F22" s="25"/>
      <c r="G22" s="25"/>
      <c r="H22" s="25"/>
      <c r="I22" s="25"/>
      <c r="J22" s="25"/>
      <c r="K22" s="25"/>
      <c r="L22" s="25"/>
      <c r="M22" s="25"/>
      <c r="N22" s="25"/>
      <c r="O22" s="25"/>
      <c r="P22" s="25"/>
      <c r="Q22" s="25"/>
      <c r="R22" s="25"/>
      <c r="S22" s="25"/>
      <c r="T22" s="25"/>
      <c r="U22" s="25"/>
      <c r="V22" s="25"/>
      <c r="W22" s="25"/>
      <c r="X22" s="25"/>
      <c r="Y22" s="25"/>
      <c r="Z22" s="25"/>
      <c r="AA22" s="20" t="s">
        <v>9</v>
      </c>
      <c r="AB22" s="20" t="s">
        <v>9</v>
      </c>
    </row>
    <row r="23" spans="1:28" ht="13.5">
      <c r="A23" s="22"/>
      <c r="B23" s="23"/>
      <c r="C23" s="25"/>
      <c r="D23" s="25"/>
      <c r="E23" s="25"/>
      <c r="F23" s="25"/>
      <c r="G23" s="25"/>
      <c r="H23" s="25"/>
      <c r="I23" s="25"/>
      <c r="J23" s="25"/>
      <c r="K23" s="25"/>
      <c r="L23" s="25"/>
      <c r="M23" s="25"/>
      <c r="N23" s="25"/>
      <c r="O23" s="25"/>
      <c r="P23" s="25"/>
      <c r="Q23" s="25"/>
      <c r="R23" s="25"/>
      <c r="S23" s="25"/>
      <c r="T23" s="25"/>
      <c r="U23" s="25"/>
      <c r="V23" s="25"/>
      <c r="W23" s="25"/>
      <c r="X23" s="25"/>
      <c r="Y23" s="25"/>
      <c r="Z23" s="25"/>
      <c r="AA23" s="25"/>
      <c r="AB23" s="90"/>
    </row>
    <row r="24" spans="1:28" ht="13.5">
      <c r="A24" s="22"/>
      <c r="B24" s="23"/>
      <c r="C24" s="25"/>
      <c r="D24" s="25"/>
      <c r="E24" s="25"/>
      <c r="F24" s="25"/>
      <c r="G24" s="25"/>
      <c r="H24" s="25"/>
      <c r="I24" s="25"/>
      <c r="J24" s="25"/>
      <c r="K24" s="25"/>
      <c r="L24" s="25"/>
      <c r="M24" s="25"/>
      <c r="N24" s="25"/>
      <c r="O24" s="25"/>
      <c r="P24" s="25"/>
      <c r="Q24" s="25"/>
      <c r="R24" s="25"/>
      <c r="S24" s="25"/>
      <c r="T24" s="25"/>
      <c r="U24" s="25"/>
      <c r="V24" s="25"/>
      <c r="W24" s="25"/>
      <c r="X24" s="25"/>
      <c r="Y24" s="25"/>
      <c r="Z24" s="25"/>
      <c r="AA24" s="25"/>
      <c r="AB24" s="90"/>
    </row>
    <row r="25" spans="1:28" ht="13.5">
      <c r="A25" s="22"/>
      <c r="B25" s="23"/>
      <c r="C25" s="25"/>
      <c r="D25" s="25"/>
      <c r="E25" s="25"/>
      <c r="F25" s="25"/>
      <c r="G25" s="25"/>
      <c r="H25" s="25"/>
      <c r="I25" s="25"/>
      <c r="J25" s="25"/>
      <c r="K25" s="25"/>
      <c r="L25" s="25"/>
      <c r="M25" s="25"/>
      <c r="N25" s="25"/>
      <c r="O25" s="25"/>
      <c r="P25" s="25"/>
      <c r="Q25" s="25"/>
      <c r="R25" s="25"/>
      <c r="S25" s="25"/>
      <c r="T25" s="25"/>
      <c r="U25" s="25"/>
      <c r="V25" s="25"/>
      <c r="W25" s="25"/>
      <c r="X25" s="25"/>
      <c r="Y25" s="25"/>
      <c r="Z25" s="25"/>
      <c r="AA25" s="25"/>
      <c r="AB25" s="90"/>
    </row>
    <row r="26" spans="1:28" ht="13.5">
      <c r="A26" s="6" t="s">
        <v>48</v>
      </c>
      <c r="B26" s="7" t="s">
        <v>49</v>
      </c>
      <c r="C26" s="20">
        <v>29</v>
      </c>
      <c r="D26" s="20">
        <v>37</v>
      </c>
      <c r="E26" s="20">
        <v>30</v>
      </c>
      <c r="F26" s="20">
        <v>33</v>
      </c>
      <c r="G26" s="20">
        <v>28</v>
      </c>
      <c r="H26" s="20">
        <v>35</v>
      </c>
      <c r="I26" s="20">
        <v>28</v>
      </c>
      <c r="J26" s="20">
        <v>33</v>
      </c>
      <c r="K26" s="20">
        <v>30</v>
      </c>
      <c r="L26" s="20">
        <v>29</v>
      </c>
      <c r="M26" s="20">
        <v>29</v>
      </c>
      <c r="N26" s="20">
        <v>27</v>
      </c>
      <c r="O26" s="20">
        <v>27</v>
      </c>
      <c r="P26" s="20">
        <v>27</v>
      </c>
      <c r="Q26" s="20">
        <v>26</v>
      </c>
      <c r="R26" s="20">
        <v>29</v>
      </c>
      <c r="S26" s="20">
        <v>33</v>
      </c>
      <c r="T26" s="20">
        <v>34</v>
      </c>
      <c r="U26" s="20">
        <v>33</v>
      </c>
      <c r="V26" s="20">
        <v>33</v>
      </c>
      <c r="W26" s="20">
        <v>33</v>
      </c>
      <c r="X26" s="20">
        <v>33</v>
      </c>
      <c r="Y26" s="20">
        <v>33</v>
      </c>
      <c r="Z26" s="20">
        <v>34</v>
      </c>
      <c r="AA26" s="20">
        <v>33</v>
      </c>
      <c r="AB26" s="20">
        <v>32</v>
      </c>
    </row>
    <row r="27" spans="1:28" ht="13.5">
      <c r="A27" s="6" t="s">
        <v>50</v>
      </c>
      <c r="B27" s="7" t="s">
        <v>51</v>
      </c>
      <c r="C27" s="25"/>
      <c r="D27" s="26">
        <v>0</v>
      </c>
      <c r="E27" s="26">
        <v>1</v>
      </c>
      <c r="F27" s="20">
        <v>23</v>
      </c>
      <c r="G27" s="26">
        <v>24</v>
      </c>
      <c r="H27" s="20">
        <v>3</v>
      </c>
      <c r="I27" s="20">
        <v>2</v>
      </c>
      <c r="J27" s="20">
        <v>3</v>
      </c>
      <c r="K27" s="20">
        <v>2</v>
      </c>
      <c r="L27" s="20">
        <v>2</v>
      </c>
      <c r="M27" s="20">
        <v>3</v>
      </c>
      <c r="N27" s="20">
        <v>1</v>
      </c>
      <c r="O27" s="20">
        <v>2</v>
      </c>
      <c r="P27" s="20">
        <v>1</v>
      </c>
      <c r="Q27" s="20">
        <v>1</v>
      </c>
      <c r="R27" s="20">
        <v>2</v>
      </c>
      <c r="S27" s="20">
        <v>2</v>
      </c>
      <c r="T27" s="20">
        <v>2</v>
      </c>
      <c r="U27" s="20">
        <v>2</v>
      </c>
      <c r="V27" s="20">
        <v>2</v>
      </c>
      <c r="W27" s="20">
        <v>2</v>
      </c>
      <c r="X27" s="20">
        <v>2</v>
      </c>
      <c r="Y27" s="20">
        <v>1</v>
      </c>
      <c r="Z27" s="20">
        <v>1</v>
      </c>
      <c r="AA27" s="20">
        <v>3</v>
      </c>
      <c r="AB27" s="20">
        <v>1</v>
      </c>
    </row>
    <row r="28" spans="1:28" ht="13.5">
      <c r="A28" s="6" t="s">
        <v>52</v>
      </c>
      <c r="B28" s="8" t="s">
        <v>53</v>
      </c>
      <c r="C28" s="25"/>
      <c r="D28" s="25"/>
      <c r="E28" s="25"/>
      <c r="F28" s="25"/>
      <c r="G28" s="25"/>
      <c r="H28" s="25"/>
      <c r="I28" s="25"/>
      <c r="J28" s="25"/>
      <c r="K28" s="25"/>
      <c r="L28" s="25"/>
      <c r="M28" s="25"/>
      <c r="N28" s="25"/>
      <c r="O28" s="25"/>
      <c r="P28" s="20">
        <v>0</v>
      </c>
      <c r="Q28" s="20">
        <v>0</v>
      </c>
      <c r="R28" s="20">
        <v>0</v>
      </c>
      <c r="S28" s="20">
        <v>0</v>
      </c>
      <c r="T28" s="20">
        <v>0</v>
      </c>
      <c r="U28" s="20">
        <v>0</v>
      </c>
      <c r="V28" s="20">
        <v>0</v>
      </c>
      <c r="W28" s="20">
        <v>0</v>
      </c>
      <c r="X28" s="20">
        <v>0</v>
      </c>
      <c r="Y28" s="20">
        <v>0</v>
      </c>
      <c r="Z28" s="20">
        <v>0</v>
      </c>
      <c r="AA28" s="20">
        <v>0</v>
      </c>
      <c r="AB28" s="20">
        <v>0</v>
      </c>
    </row>
    <row r="29" spans="1:28" ht="13.5">
      <c r="A29" s="22"/>
      <c r="B29" s="23"/>
      <c r="C29" s="25"/>
      <c r="D29" s="25"/>
      <c r="E29" s="25"/>
      <c r="F29" s="25"/>
      <c r="G29" s="25"/>
      <c r="H29" s="25"/>
      <c r="I29" s="25"/>
      <c r="J29" s="25"/>
      <c r="K29" s="25"/>
      <c r="L29" s="25"/>
      <c r="M29" s="25"/>
      <c r="N29" s="25"/>
      <c r="O29" s="25"/>
      <c r="P29" s="25"/>
      <c r="Q29" s="25"/>
      <c r="R29" s="25"/>
      <c r="S29" s="25"/>
      <c r="T29" s="25"/>
      <c r="U29" s="25"/>
      <c r="V29" s="25"/>
      <c r="W29" s="25"/>
      <c r="X29" s="25"/>
      <c r="Y29" s="25"/>
      <c r="Z29" s="25"/>
      <c r="AA29" s="25"/>
      <c r="AB29" s="90"/>
    </row>
    <row r="30" spans="1:28" ht="13.5">
      <c r="A30" s="22"/>
      <c r="B30" s="23"/>
      <c r="C30" s="25"/>
      <c r="D30" s="25"/>
      <c r="E30" s="25"/>
      <c r="F30" s="25"/>
      <c r="G30" s="25"/>
      <c r="H30" s="25"/>
      <c r="I30" s="25"/>
      <c r="J30" s="25"/>
      <c r="K30" s="25"/>
      <c r="L30" s="25"/>
      <c r="M30" s="25"/>
      <c r="N30" s="25"/>
      <c r="O30" s="25"/>
      <c r="P30" s="25"/>
      <c r="Q30" s="25"/>
      <c r="R30" s="25"/>
      <c r="S30" s="25"/>
      <c r="T30" s="25"/>
      <c r="U30" s="25"/>
      <c r="V30" s="25"/>
      <c r="W30" s="25"/>
      <c r="X30" s="25"/>
      <c r="Y30" s="25"/>
      <c r="Z30" s="25"/>
      <c r="AA30" s="25"/>
      <c r="AB30" s="90"/>
    </row>
    <row r="31" spans="1:28" ht="13.5">
      <c r="A31" s="22"/>
      <c r="B31" s="23"/>
      <c r="C31" s="25"/>
      <c r="D31" s="25"/>
      <c r="E31" s="25"/>
      <c r="F31" s="25"/>
      <c r="G31" s="25"/>
      <c r="H31" s="25"/>
      <c r="I31" s="25"/>
      <c r="J31" s="25"/>
      <c r="K31" s="25"/>
      <c r="L31" s="25"/>
      <c r="M31" s="25"/>
      <c r="N31" s="25"/>
      <c r="O31" s="25"/>
      <c r="P31" s="25"/>
      <c r="Q31" s="25"/>
      <c r="R31" s="25"/>
      <c r="S31" s="25"/>
      <c r="T31" s="25"/>
      <c r="U31" s="25"/>
      <c r="V31" s="25"/>
      <c r="W31" s="25"/>
      <c r="X31" s="25"/>
      <c r="Y31" s="25"/>
      <c r="Z31" s="25"/>
      <c r="AA31" s="25"/>
      <c r="AB31" s="90"/>
    </row>
    <row r="32" spans="1:28" ht="13.5">
      <c r="A32" s="6" t="s">
        <v>54</v>
      </c>
      <c r="B32" s="7" t="s">
        <v>55</v>
      </c>
      <c r="C32" s="20">
        <v>9</v>
      </c>
      <c r="D32" s="20">
        <v>5</v>
      </c>
      <c r="E32" s="20">
        <v>9</v>
      </c>
      <c r="F32" s="20">
        <v>6</v>
      </c>
      <c r="G32" s="20">
        <v>9</v>
      </c>
      <c r="H32" s="20">
        <v>6</v>
      </c>
      <c r="I32" s="20">
        <v>8</v>
      </c>
      <c r="J32" s="20">
        <v>6</v>
      </c>
      <c r="K32" s="20">
        <v>8</v>
      </c>
      <c r="L32" s="20">
        <v>13</v>
      </c>
      <c r="M32" s="20">
        <v>13</v>
      </c>
      <c r="N32" s="20">
        <v>6</v>
      </c>
      <c r="O32" s="20">
        <v>9</v>
      </c>
      <c r="P32" s="20">
        <v>9</v>
      </c>
      <c r="Q32" s="20">
        <v>9</v>
      </c>
      <c r="R32" s="20">
        <v>6</v>
      </c>
      <c r="S32" s="20">
        <v>9</v>
      </c>
      <c r="T32" s="20">
        <v>6</v>
      </c>
      <c r="U32" s="20">
        <v>10</v>
      </c>
      <c r="V32" s="20">
        <v>8</v>
      </c>
      <c r="W32" s="20">
        <v>7</v>
      </c>
      <c r="X32" s="20">
        <v>12</v>
      </c>
      <c r="Y32" s="20">
        <v>7</v>
      </c>
      <c r="Z32" s="20">
        <v>5</v>
      </c>
      <c r="AA32" s="20">
        <v>6</v>
      </c>
      <c r="AB32" s="20">
        <v>4</v>
      </c>
    </row>
    <row r="33" spans="1:28" ht="13.5">
      <c r="A33" s="6" t="s">
        <v>56</v>
      </c>
      <c r="B33" s="7" t="s">
        <v>57</v>
      </c>
      <c r="C33" s="20" t="s">
        <v>9</v>
      </c>
      <c r="D33" s="20" t="s">
        <v>129</v>
      </c>
      <c r="E33" s="20" t="s">
        <v>129</v>
      </c>
      <c r="F33" s="20" t="s">
        <v>9</v>
      </c>
      <c r="G33" s="20" t="s">
        <v>129</v>
      </c>
      <c r="H33" s="20" t="s">
        <v>129</v>
      </c>
      <c r="I33" s="20" t="s">
        <v>131</v>
      </c>
      <c r="J33" s="20" t="s">
        <v>129</v>
      </c>
      <c r="K33" s="20" t="s">
        <v>131</v>
      </c>
      <c r="L33" s="20" t="s">
        <v>9</v>
      </c>
      <c r="M33" s="20" t="s">
        <v>129</v>
      </c>
      <c r="N33" s="20" t="s">
        <v>129</v>
      </c>
      <c r="O33" s="20" t="s">
        <v>129</v>
      </c>
      <c r="P33" s="20" t="s">
        <v>131</v>
      </c>
      <c r="Q33" s="20" t="s">
        <v>9</v>
      </c>
      <c r="R33" s="20" t="s">
        <v>9</v>
      </c>
      <c r="S33" s="20" t="s">
        <v>129</v>
      </c>
      <c r="T33" s="20" t="s">
        <v>129</v>
      </c>
      <c r="U33" s="20" t="s">
        <v>133</v>
      </c>
      <c r="V33" s="20" t="s">
        <v>129</v>
      </c>
      <c r="W33" s="20" t="s">
        <v>129</v>
      </c>
      <c r="X33" s="20" t="s">
        <v>129</v>
      </c>
      <c r="Y33" s="20" t="s">
        <v>129</v>
      </c>
      <c r="Z33" s="20" t="s">
        <v>129</v>
      </c>
      <c r="AA33" s="20" t="s">
        <v>129</v>
      </c>
      <c r="AB33" s="20" t="s">
        <v>193</v>
      </c>
    </row>
    <row r="34" spans="1:28" ht="13.5">
      <c r="A34" s="6" t="s">
        <v>58</v>
      </c>
      <c r="B34" s="7" t="s">
        <v>59</v>
      </c>
      <c r="C34" s="20">
        <v>1</v>
      </c>
      <c r="D34" s="20">
        <v>1</v>
      </c>
      <c r="E34" s="20">
        <v>1</v>
      </c>
      <c r="F34" s="20">
        <v>1</v>
      </c>
      <c r="G34" s="20">
        <v>2</v>
      </c>
      <c r="H34" s="20">
        <v>1</v>
      </c>
      <c r="I34" s="20">
        <v>1</v>
      </c>
      <c r="J34" s="20">
        <v>2</v>
      </c>
      <c r="K34" s="20">
        <v>1</v>
      </c>
      <c r="L34" s="20">
        <v>1</v>
      </c>
      <c r="M34" s="20">
        <v>2</v>
      </c>
      <c r="N34" s="20">
        <v>1</v>
      </c>
      <c r="O34" s="20" t="s">
        <v>9</v>
      </c>
      <c r="P34" s="20" t="s">
        <v>143</v>
      </c>
      <c r="Q34" s="20" t="s">
        <v>152</v>
      </c>
      <c r="R34" s="20" t="s">
        <v>133</v>
      </c>
      <c r="S34" s="20" t="s">
        <v>142</v>
      </c>
      <c r="T34" s="20" t="s">
        <v>131</v>
      </c>
      <c r="U34" s="20" t="s">
        <v>131</v>
      </c>
      <c r="V34" s="20" t="s">
        <v>129</v>
      </c>
      <c r="W34" s="20" t="s">
        <v>9</v>
      </c>
      <c r="X34" s="20" t="s">
        <v>149</v>
      </c>
      <c r="Y34" s="20" t="s">
        <v>129</v>
      </c>
      <c r="Z34" s="20" t="s">
        <v>129</v>
      </c>
      <c r="AA34" s="20" t="s">
        <v>132</v>
      </c>
      <c r="AB34" s="20" t="s">
        <v>193</v>
      </c>
    </row>
    <row r="35" spans="1:28" ht="13.5">
      <c r="A35" s="6" t="s">
        <v>93</v>
      </c>
      <c r="B35" s="8" t="s">
        <v>100</v>
      </c>
      <c r="C35" s="20" t="s">
        <v>129</v>
      </c>
      <c r="D35" s="20" t="s">
        <v>9</v>
      </c>
      <c r="E35" s="20" t="s">
        <v>131</v>
      </c>
      <c r="F35" s="20" t="s">
        <v>9</v>
      </c>
      <c r="G35" s="20" t="s">
        <v>129</v>
      </c>
      <c r="H35" s="25"/>
      <c r="I35" s="25"/>
      <c r="J35" s="25"/>
      <c r="K35" s="25"/>
      <c r="L35" s="25"/>
      <c r="M35" s="25"/>
      <c r="N35" s="25"/>
      <c r="O35" s="25"/>
      <c r="P35" s="27"/>
      <c r="Q35" s="25"/>
      <c r="R35" s="25"/>
      <c r="S35" s="25"/>
      <c r="T35" s="25"/>
      <c r="U35" s="25"/>
      <c r="V35" s="25"/>
      <c r="W35" s="25"/>
      <c r="X35" s="25"/>
      <c r="Y35" s="25"/>
      <c r="Z35" s="25"/>
      <c r="AA35" s="25"/>
      <c r="AB35" s="90"/>
    </row>
    <row r="36" spans="1:28" ht="13.5">
      <c r="A36" s="6" t="s">
        <v>60</v>
      </c>
      <c r="B36" s="8" t="s">
        <v>61</v>
      </c>
      <c r="C36" s="20">
        <v>1</v>
      </c>
      <c r="D36" s="20">
        <v>1</v>
      </c>
      <c r="E36" s="20">
        <v>1</v>
      </c>
      <c r="F36" s="20">
        <v>1</v>
      </c>
      <c r="G36" s="20">
        <v>1</v>
      </c>
      <c r="H36" s="20">
        <v>1</v>
      </c>
      <c r="I36" s="20">
        <v>1</v>
      </c>
      <c r="J36" s="20">
        <v>2</v>
      </c>
      <c r="K36" s="20">
        <v>1</v>
      </c>
      <c r="L36" s="20">
        <v>1</v>
      </c>
      <c r="M36" s="20">
        <v>1</v>
      </c>
      <c r="N36" s="20">
        <v>1</v>
      </c>
      <c r="O36" s="20">
        <v>1</v>
      </c>
      <c r="P36" s="20">
        <v>1</v>
      </c>
      <c r="Q36" s="20">
        <v>1</v>
      </c>
      <c r="R36" s="20">
        <v>1</v>
      </c>
      <c r="S36" s="20">
        <v>1</v>
      </c>
      <c r="T36" s="20">
        <v>1</v>
      </c>
      <c r="U36" s="20">
        <v>1</v>
      </c>
      <c r="V36" s="20">
        <v>2</v>
      </c>
      <c r="W36" s="20">
        <v>0</v>
      </c>
      <c r="X36" s="20">
        <v>0</v>
      </c>
      <c r="Y36" s="20">
        <v>0</v>
      </c>
      <c r="Z36" s="20">
        <v>0</v>
      </c>
      <c r="AA36" s="20">
        <v>0</v>
      </c>
      <c r="AB36" s="20">
        <v>0</v>
      </c>
    </row>
    <row r="37" spans="1:28" ht="13.5">
      <c r="A37" s="6" t="s">
        <v>94</v>
      </c>
      <c r="B37" s="8" t="s">
        <v>101</v>
      </c>
      <c r="C37" s="20">
        <v>1</v>
      </c>
      <c r="D37" s="20">
        <v>1</v>
      </c>
      <c r="E37" s="20">
        <v>1</v>
      </c>
      <c r="F37" s="20">
        <v>1</v>
      </c>
      <c r="G37" s="20">
        <v>2</v>
      </c>
      <c r="H37" s="20">
        <v>1</v>
      </c>
      <c r="I37" s="20">
        <v>1</v>
      </c>
      <c r="J37" s="20">
        <v>1</v>
      </c>
      <c r="K37" s="20">
        <v>1</v>
      </c>
      <c r="L37" s="20">
        <v>1</v>
      </c>
      <c r="M37" s="20">
        <v>1</v>
      </c>
      <c r="N37" s="20">
        <v>1</v>
      </c>
      <c r="O37" s="20">
        <v>1</v>
      </c>
      <c r="P37" s="20">
        <v>1</v>
      </c>
      <c r="Q37" s="20">
        <v>1</v>
      </c>
      <c r="R37" s="20">
        <v>1</v>
      </c>
      <c r="S37" s="20">
        <v>1</v>
      </c>
      <c r="T37" s="20">
        <v>1</v>
      </c>
      <c r="U37" s="20">
        <v>1</v>
      </c>
      <c r="V37" s="20">
        <v>2</v>
      </c>
      <c r="W37" s="20">
        <v>1</v>
      </c>
      <c r="X37" s="20">
        <v>1</v>
      </c>
      <c r="Y37" s="20">
        <v>2</v>
      </c>
      <c r="Z37" s="25"/>
      <c r="AA37" s="25"/>
      <c r="AB37" s="90"/>
    </row>
    <row r="38" spans="1:28" ht="13.5">
      <c r="A38" s="6" t="s">
        <v>62</v>
      </c>
      <c r="B38" s="7" t="s">
        <v>63</v>
      </c>
      <c r="C38" s="20">
        <v>1</v>
      </c>
      <c r="D38" s="20">
        <v>1</v>
      </c>
      <c r="E38" s="20">
        <v>1</v>
      </c>
      <c r="F38" s="20">
        <v>1</v>
      </c>
      <c r="G38" s="20">
        <v>1</v>
      </c>
      <c r="H38" s="20">
        <v>1</v>
      </c>
      <c r="I38" s="20">
        <v>1</v>
      </c>
      <c r="J38" s="20">
        <v>1</v>
      </c>
      <c r="K38" s="20">
        <v>1</v>
      </c>
      <c r="L38" s="20">
        <v>1</v>
      </c>
      <c r="M38" s="20">
        <v>1</v>
      </c>
      <c r="N38" s="20">
        <v>2</v>
      </c>
      <c r="O38" s="20">
        <v>1</v>
      </c>
      <c r="P38" s="20">
        <v>1</v>
      </c>
      <c r="Q38" s="20">
        <v>1</v>
      </c>
      <c r="R38" s="20">
        <v>2</v>
      </c>
      <c r="S38" s="20">
        <v>1</v>
      </c>
      <c r="T38" s="20">
        <v>1</v>
      </c>
      <c r="U38" s="20">
        <v>1</v>
      </c>
      <c r="V38" s="20">
        <v>2</v>
      </c>
      <c r="W38" s="20">
        <v>1</v>
      </c>
      <c r="X38" s="20">
        <v>1</v>
      </c>
      <c r="Y38" s="20">
        <v>1</v>
      </c>
      <c r="Z38" s="20">
        <v>1</v>
      </c>
      <c r="AA38" s="20">
        <v>1</v>
      </c>
      <c r="AB38" s="20">
        <v>1</v>
      </c>
    </row>
    <row r="39" spans="1:28" ht="13.5">
      <c r="A39" s="6" t="s">
        <v>95</v>
      </c>
      <c r="B39" s="8" t="s">
        <v>102</v>
      </c>
      <c r="C39" s="25"/>
      <c r="D39" s="20">
        <v>4</v>
      </c>
      <c r="E39" s="20">
        <v>7</v>
      </c>
      <c r="F39" s="20">
        <v>9</v>
      </c>
      <c r="G39" s="20">
        <v>10</v>
      </c>
      <c r="H39" s="20">
        <v>9</v>
      </c>
      <c r="I39" s="20">
        <v>8</v>
      </c>
      <c r="J39" s="20">
        <v>12</v>
      </c>
      <c r="K39" s="20">
        <v>7</v>
      </c>
      <c r="L39" s="20">
        <v>10</v>
      </c>
      <c r="M39" s="20">
        <v>10</v>
      </c>
      <c r="N39" s="20">
        <v>12</v>
      </c>
      <c r="O39" s="20">
        <v>14</v>
      </c>
      <c r="P39" s="20">
        <v>15</v>
      </c>
      <c r="Q39" s="20">
        <v>12</v>
      </c>
      <c r="R39" s="20">
        <v>20</v>
      </c>
      <c r="S39" s="20">
        <v>11</v>
      </c>
      <c r="T39" s="20">
        <v>9</v>
      </c>
      <c r="U39" s="20">
        <v>13</v>
      </c>
      <c r="V39" s="20">
        <v>11</v>
      </c>
      <c r="W39" s="20">
        <v>15</v>
      </c>
      <c r="X39" s="20">
        <v>12</v>
      </c>
      <c r="Y39" s="20">
        <v>9</v>
      </c>
      <c r="Z39" s="20">
        <v>8</v>
      </c>
      <c r="AA39" s="25"/>
      <c r="AB39" s="90"/>
    </row>
    <row r="40" spans="1:28" ht="13.5">
      <c r="A40" s="6" t="s">
        <v>64</v>
      </c>
      <c r="B40" s="7" t="s">
        <v>65</v>
      </c>
      <c r="C40" s="25"/>
      <c r="D40" s="25"/>
      <c r="E40" s="20">
        <v>5</v>
      </c>
      <c r="F40" s="20">
        <v>14</v>
      </c>
      <c r="G40" s="20">
        <v>21</v>
      </c>
      <c r="H40" s="20">
        <v>19</v>
      </c>
      <c r="I40" s="20">
        <v>18</v>
      </c>
      <c r="J40" s="20">
        <v>21</v>
      </c>
      <c r="K40" s="20">
        <v>17</v>
      </c>
      <c r="L40" s="20">
        <v>16</v>
      </c>
      <c r="M40" s="20">
        <v>13</v>
      </c>
      <c r="N40" s="20">
        <v>12</v>
      </c>
      <c r="O40" s="20">
        <v>13</v>
      </c>
      <c r="P40" s="20">
        <v>12</v>
      </c>
      <c r="Q40" s="20">
        <v>14</v>
      </c>
      <c r="R40" s="20">
        <v>11</v>
      </c>
      <c r="S40" s="20">
        <v>8</v>
      </c>
      <c r="T40" s="20">
        <v>9</v>
      </c>
      <c r="U40" s="20">
        <v>19</v>
      </c>
      <c r="V40" s="20">
        <v>9</v>
      </c>
      <c r="W40" s="20">
        <v>11</v>
      </c>
      <c r="X40" s="20">
        <v>15</v>
      </c>
      <c r="Y40" s="20">
        <v>14</v>
      </c>
      <c r="Z40" s="20">
        <v>6</v>
      </c>
      <c r="AA40" s="20">
        <v>11</v>
      </c>
      <c r="AB40" s="20">
        <v>7</v>
      </c>
    </row>
    <row r="41" spans="1:28" ht="13.5">
      <c r="A41" s="6" t="s">
        <v>66</v>
      </c>
      <c r="B41" s="8" t="s">
        <v>67</v>
      </c>
      <c r="C41" s="25"/>
      <c r="D41" s="25"/>
      <c r="E41" s="25"/>
      <c r="F41" s="25"/>
      <c r="G41" s="25"/>
      <c r="H41" s="25"/>
      <c r="I41" s="25"/>
      <c r="J41" s="25"/>
      <c r="K41" s="25"/>
      <c r="L41" s="25"/>
      <c r="M41" s="20">
        <v>0</v>
      </c>
      <c r="N41" s="20">
        <v>1</v>
      </c>
      <c r="O41" s="20">
        <v>1</v>
      </c>
      <c r="P41" s="20">
        <v>1</v>
      </c>
      <c r="Q41" s="20">
        <v>1</v>
      </c>
      <c r="R41" s="20">
        <v>0</v>
      </c>
      <c r="S41" s="20">
        <v>1</v>
      </c>
      <c r="T41" s="20">
        <v>1</v>
      </c>
      <c r="U41" s="20">
        <v>1</v>
      </c>
      <c r="V41" s="20">
        <v>1</v>
      </c>
      <c r="W41" s="20">
        <v>0</v>
      </c>
      <c r="X41" s="20">
        <v>0</v>
      </c>
      <c r="Y41" s="20">
        <v>0</v>
      </c>
      <c r="Z41" s="20">
        <v>1</v>
      </c>
      <c r="AA41" s="20">
        <v>0</v>
      </c>
      <c r="AB41" s="20">
        <v>0</v>
      </c>
    </row>
    <row r="42" spans="1:28" ht="13.5">
      <c r="A42" s="6" t="s">
        <v>68</v>
      </c>
      <c r="B42" s="8" t="s">
        <v>69</v>
      </c>
      <c r="C42" s="25"/>
      <c r="D42" s="25"/>
      <c r="E42" s="25"/>
      <c r="F42" s="25"/>
      <c r="G42" s="25"/>
      <c r="H42" s="25"/>
      <c r="I42" s="25"/>
      <c r="J42" s="25"/>
      <c r="K42" s="25"/>
      <c r="L42" s="25"/>
      <c r="M42" s="25"/>
      <c r="N42" s="25"/>
      <c r="O42" s="25"/>
      <c r="P42" s="20">
        <v>1</v>
      </c>
      <c r="Q42" s="20">
        <v>1</v>
      </c>
      <c r="R42" s="20">
        <v>1</v>
      </c>
      <c r="S42" s="20">
        <v>1</v>
      </c>
      <c r="T42" s="20">
        <v>1</v>
      </c>
      <c r="U42" s="20">
        <v>1</v>
      </c>
      <c r="V42" s="20">
        <v>1</v>
      </c>
      <c r="W42" s="20">
        <v>1</v>
      </c>
      <c r="X42" s="20">
        <v>1</v>
      </c>
      <c r="Y42" s="20">
        <v>1</v>
      </c>
      <c r="Z42" s="20">
        <v>1</v>
      </c>
      <c r="AA42" s="20">
        <v>1</v>
      </c>
      <c r="AB42" s="20">
        <v>1</v>
      </c>
    </row>
    <row r="43" spans="1:28" ht="13.5">
      <c r="A43" s="6" t="s">
        <v>70</v>
      </c>
      <c r="B43" s="8" t="s">
        <v>71</v>
      </c>
      <c r="C43" s="25"/>
      <c r="D43" s="25"/>
      <c r="E43" s="25"/>
      <c r="F43" s="25"/>
      <c r="G43" s="25"/>
      <c r="H43" s="25"/>
      <c r="I43" s="25"/>
      <c r="J43" s="25"/>
      <c r="K43" s="25"/>
      <c r="L43" s="25"/>
      <c r="M43" s="25"/>
      <c r="N43" s="25"/>
      <c r="O43" s="25"/>
      <c r="P43" s="25"/>
      <c r="Q43" s="25"/>
      <c r="R43" s="25"/>
      <c r="S43" s="25"/>
      <c r="T43" s="20">
        <v>2</v>
      </c>
      <c r="U43" s="20">
        <v>10</v>
      </c>
      <c r="V43" s="20">
        <v>10</v>
      </c>
      <c r="W43" s="20">
        <v>9</v>
      </c>
      <c r="X43" s="20">
        <v>11</v>
      </c>
      <c r="Y43" s="20">
        <v>16</v>
      </c>
      <c r="Z43" s="20">
        <v>12</v>
      </c>
      <c r="AA43" s="20">
        <v>12</v>
      </c>
      <c r="AB43" s="20">
        <v>14</v>
      </c>
    </row>
    <row r="44" spans="1:28" ht="13.5">
      <c r="A44" s="6" t="s">
        <v>72</v>
      </c>
      <c r="B44" s="8" t="s">
        <v>73</v>
      </c>
      <c r="C44" s="25"/>
      <c r="D44" s="25"/>
      <c r="E44" s="25"/>
      <c r="F44" s="25"/>
      <c r="G44" s="25"/>
      <c r="H44" s="25"/>
      <c r="I44" s="25"/>
      <c r="J44" s="25"/>
      <c r="K44" s="25"/>
      <c r="L44" s="25"/>
      <c r="M44" s="25"/>
      <c r="N44" s="25"/>
      <c r="O44" s="25"/>
      <c r="P44" s="25"/>
      <c r="Q44" s="25"/>
      <c r="R44" s="25"/>
      <c r="S44" s="25"/>
      <c r="T44" s="25"/>
      <c r="U44" s="25"/>
      <c r="V44" s="25"/>
      <c r="W44" s="25"/>
      <c r="X44" s="25"/>
      <c r="Y44" s="25"/>
      <c r="Z44" s="20">
        <v>0</v>
      </c>
      <c r="AA44" s="20">
        <v>0</v>
      </c>
      <c r="AB44" s="20">
        <v>1</v>
      </c>
    </row>
    <row r="45" spans="1:28" ht="13.5">
      <c r="A45" s="22"/>
      <c r="B45" s="23"/>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90"/>
    </row>
    <row r="46" spans="1:28" ht="13.5">
      <c r="A46" s="22"/>
      <c r="B46" s="23"/>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90"/>
    </row>
    <row r="47" spans="1:28" ht="13.5">
      <c r="A47" s="22"/>
      <c r="B47" s="23"/>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90"/>
    </row>
    <row r="48" spans="1:28" ht="13.5">
      <c r="A48" s="6" t="s">
        <v>96</v>
      </c>
      <c r="B48" s="8" t="s">
        <v>105</v>
      </c>
      <c r="C48" s="25"/>
      <c r="D48" s="20">
        <v>0</v>
      </c>
      <c r="E48" s="20">
        <v>2</v>
      </c>
      <c r="F48" s="20">
        <v>2</v>
      </c>
      <c r="G48" s="26">
        <v>1</v>
      </c>
      <c r="H48" s="25"/>
      <c r="I48" s="25"/>
      <c r="J48" s="25"/>
      <c r="K48" s="25"/>
      <c r="L48" s="25"/>
      <c r="M48" s="25"/>
      <c r="N48" s="25"/>
      <c r="O48" s="25"/>
      <c r="P48" s="25"/>
      <c r="Q48" s="25"/>
      <c r="R48" s="25"/>
      <c r="S48" s="25"/>
      <c r="T48" s="25"/>
      <c r="U48" s="25"/>
      <c r="V48" s="25"/>
      <c r="W48" s="25"/>
      <c r="X48" s="25"/>
      <c r="Y48" s="25"/>
      <c r="Z48" s="25"/>
      <c r="AA48" s="25"/>
      <c r="AB48" s="90"/>
    </row>
    <row r="49" spans="1:28" ht="13.5">
      <c r="A49" s="6" t="s">
        <v>74</v>
      </c>
      <c r="B49" s="8" t="s">
        <v>75</v>
      </c>
      <c r="C49" s="25"/>
      <c r="D49" s="25"/>
      <c r="E49" s="25"/>
      <c r="F49" s="25"/>
      <c r="G49" s="25"/>
      <c r="H49" s="25"/>
      <c r="I49" s="25"/>
      <c r="J49" s="25"/>
      <c r="K49" s="25"/>
      <c r="L49" s="25"/>
      <c r="M49" s="20">
        <v>1</v>
      </c>
      <c r="N49" s="20">
        <v>1</v>
      </c>
      <c r="O49" s="20">
        <v>1</v>
      </c>
      <c r="P49" s="20">
        <v>1</v>
      </c>
      <c r="Q49" s="20">
        <v>1</v>
      </c>
      <c r="R49" s="20">
        <v>1</v>
      </c>
      <c r="S49" s="20">
        <v>1</v>
      </c>
      <c r="T49" s="20">
        <v>1</v>
      </c>
      <c r="U49" s="20">
        <v>1</v>
      </c>
      <c r="V49" s="20">
        <v>3</v>
      </c>
      <c r="W49" s="20">
        <v>1</v>
      </c>
      <c r="X49" s="20">
        <v>3</v>
      </c>
      <c r="Y49" s="20">
        <v>1</v>
      </c>
      <c r="Z49" s="20">
        <v>1</v>
      </c>
      <c r="AA49" s="20">
        <v>1</v>
      </c>
      <c r="AB49" s="20">
        <v>2</v>
      </c>
    </row>
    <row r="50" spans="1:28" ht="13.5">
      <c r="A50" s="6" t="s">
        <v>76</v>
      </c>
      <c r="B50" s="8" t="s">
        <v>77</v>
      </c>
      <c r="C50" s="25"/>
      <c r="D50" s="25"/>
      <c r="E50" s="25"/>
      <c r="F50" s="25"/>
      <c r="G50" s="25"/>
      <c r="H50" s="25"/>
      <c r="I50" s="25"/>
      <c r="J50" s="25"/>
      <c r="K50" s="25"/>
      <c r="L50" s="25"/>
      <c r="M50" s="25"/>
      <c r="N50" s="20">
        <v>0</v>
      </c>
      <c r="O50" s="20">
        <v>0</v>
      </c>
      <c r="P50" s="20">
        <v>1</v>
      </c>
      <c r="Q50" s="20">
        <v>1</v>
      </c>
      <c r="R50" s="20">
        <v>1</v>
      </c>
      <c r="S50" s="20">
        <v>1</v>
      </c>
      <c r="T50" s="20">
        <v>1</v>
      </c>
      <c r="U50" s="20">
        <v>1</v>
      </c>
      <c r="V50" s="20">
        <v>1</v>
      </c>
      <c r="W50" s="20">
        <v>1</v>
      </c>
      <c r="X50" s="20">
        <v>1</v>
      </c>
      <c r="Y50" s="20">
        <v>1</v>
      </c>
      <c r="Z50" s="20">
        <v>1</v>
      </c>
      <c r="AA50" s="20">
        <v>3</v>
      </c>
      <c r="AB50" s="20">
        <v>1</v>
      </c>
    </row>
    <row r="51" spans="1:28" ht="13.5">
      <c r="A51" s="6" t="s">
        <v>78</v>
      </c>
      <c r="B51" s="8" t="s">
        <v>79</v>
      </c>
      <c r="C51" s="25"/>
      <c r="D51" s="25"/>
      <c r="E51" s="25"/>
      <c r="F51" s="25"/>
      <c r="G51" s="25"/>
      <c r="H51" s="25"/>
      <c r="I51" s="25"/>
      <c r="J51" s="25"/>
      <c r="K51" s="25"/>
      <c r="L51" s="25"/>
      <c r="M51" s="25"/>
      <c r="N51" s="25"/>
      <c r="O51" s="25"/>
      <c r="P51" s="20">
        <v>1</v>
      </c>
      <c r="Q51" s="26">
        <v>2</v>
      </c>
      <c r="R51" s="20">
        <v>3</v>
      </c>
      <c r="S51" s="20">
        <v>1</v>
      </c>
      <c r="T51" s="20">
        <v>2</v>
      </c>
      <c r="U51" s="20">
        <v>2</v>
      </c>
      <c r="V51" s="20">
        <v>2</v>
      </c>
      <c r="W51" s="20">
        <v>2</v>
      </c>
      <c r="X51" s="20">
        <v>2</v>
      </c>
      <c r="Y51" s="20">
        <v>2</v>
      </c>
      <c r="Z51" s="20">
        <v>1</v>
      </c>
      <c r="AA51" s="20">
        <v>2</v>
      </c>
      <c r="AB51" s="20">
        <v>2</v>
      </c>
    </row>
    <row r="52" spans="1:28" ht="13.5">
      <c r="A52" s="6" t="s">
        <v>80</v>
      </c>
      <c r="B52" s="8" t="s">
        <v>81</v>
      </c>
      <c r="C52" s="25"/>
      <c r="D52" s="25"/>
      <c r="E52" s="25"/>
      <c r="F52" s="25"/>
      <c r="G52" s="25"/>
      <c r="H52" s="25"/>
      <c r="I52" s="25"/>
      <c r="J52" s="25"/>
      <c r="K52" s="25"/>
      <c r="L52" s="25"/>
      <c r="M52" s="25"/>
      <c r="N52" s="25"/>
      <c r="O52" s="25"/>
      <c r="P52" s="25"/>
      <c r="Q52" s="25"/>
      <c r="R52" s="20">
        <v>2</v>
      </c>
      <c r="S52" s="20">
        <v>2</v>
      </c>
      <c r="T52" s="20">
        <v>2</v>
      </c>
      <c r="U52" s="20">
        <v>1</v>
      </c>
      <c r="V52" s="20">
        <v>3</v>
      </c>
      <c r="W52" s="20">
        <v>1</v>
      </c>
      <c r="X52" s="20">
        <v>2</v>
      </c>
      <c r="Y52" s="20">
        <v>1</v>
      </c>
      <c r="Z52" s="20">
        <v>1</v>
      </c>
      <c r="AA52" s="20">
        <v>2</v>
      </c>
      <c r="AB52" s="20">
        <v>2</v>
      </c>
    </row>
    <row r="53" spans="1:28" ht="13.5">
      <c r="A53" s="6" t="s">
        <v>82</v>
      </c>
      <c r="B53" s="8" t="s">
        <v>83</v>
      </c>
      <c r="C53" s="25"/>
      <c r="D53" s="25"/>
      <c r="E53" s="25"/>
      <c r="F53" s="25"/>
      <c r="G53" s="25"/>
      <c r="H53" s="25"/>
      <c r="I53" s="25"/>
      <c r="J53" s="25"/>
      <c r="K53" s="25"/>
      <c r="L53" s="25"/>
      <c r="M53" s="25"/>
      <c r="N53" s="25"/>
      <c r="O53" s="25"/>
      <c r="P53" s="25"/>
      <c r="Q53" s="25"/>
      <c r="R53" s="20">
        <v>0</v>
      </c>
      <c r="S53" s="20">
        <v>1</v>
      </c>
      <c r="T53" s="20">
        <v>1</v>
      </c>
      <c r="U53" s="20">
        <v>0</v>
      </c>
      <c r="V53" s="20">
        <v>0</v>
      </c>
      <c r="W53" s="20">
        <v>1</v>
      </c>
      <c r="X53" s="20">
        <v>1</v>
      </c>
      <c r="Y53" s="20">
        <v>0</v>
      </c>
      <c r="Z53" s="20">
        <v>0</v>
      </c>
      <c r="AA53" s="20">
        <v>0</v>
      </c>
      <c r="AB53" s="20">
        <v>0</v>
      </c>
    </row>
    <row r="54" spans="1:28" ht="13.5">
      <c r="A54" s="6" t="s">
        <v>84</v>
      </c>
      <c r="B54" s="8" t="s">
        <v>85</v>
      </c>
      <c r="C54" s="25"/>
      <c r="D54" s="25"/>
      <c r="E54" s="25"/>
      <c r="F54" s="25"/>
      <c r="G54" s="25"/>
      <c r="H54" s="25"/>
      <c r="I54" s="25"/>
      <c r="J54" s="25"/>
      <c r="K54" s="25"/>
      <c r="L54" s="25"/>
      <c r="M54" s="25"/>
      <c r="N54" s="25"/>
      <c r="O54" s="25"/>
      <c r="P54" s="25"/>
      <c r="Q54" s="25"/>
      <c r="R54" s="25"/>
      <c r="S54" s="25"/>
      <c r="T54" s="25"/>
      <c r="U54" s="20">
        <v>0</v>
      </c>
      <c r="V54" s="20">
        <v>5</v>
      </c>
      <c r="W54" s="20">
        <v>5</v>
      </c>
      <c r="X54" s="20">
        <v>4</v>
      </c>
      <c r="Y54" s="20">
        <v>4</v>
      </c>
      <c r="Z54" s="20">
        <v>4</v>
      </c>
      <c r="AA54" s="20">
        <v>4</v>
      </c>
      <c r="AB54" s="20">
        <v>5</v>
      </c>
    </row>
    <row r="55" spans="1:28" ht="13.5">
      <c r="A55" s="6" t="s">
        <v>86</v>
      </c>
      <c r="B55" s="8" t="s">
        <v>87</v>
      </c>
      <c r="C55" s="25"/>
      <c r="D55" s="25"/>
      <c r="E55" s="25"/>
      <c r="F55" s="25"/>
      <c r="G55" s="25"/>
      <c r="H55" s="25"/>
      <c r="I55" s="25"/>
      <c r="J55" s="25"/>
      <c r="K55" s="25"/>
      <c r="L55" s="25"/>
      <c r="M55" s="25"/>
      <c r="N55" s="25"/>
      <c r="O55" s="25"/>
      <c r="P55" s="25"/>
      <c r="Q55" s="25"/>
      <c r="R55" s="25"/>
      <c r="S55" s="25"/>
      <c r="T55" s="25"/>
      <c r="U55" s="25"/>
      <c r="V55" s="25"/>
      <c r="W55" s="25"/>
      <c r="X55" s="25"/>
      <c r="Y55" s="25"/>
      <c r="Z55" s="20">
        <v>0</v>
      </c>
      <c r="AA55" s="20">
        <v>1</v>
      </c>
      <c r="AB55" s="20">
        <v>1</v>
      </c>
    </row>
    <row r="56" spans="1:28" ht="13.5">
      <c r="A56" s="22"/>
      <c r="B56" s="23"/>
      <c r="C56" s="25"/>
      <c r="D56" s="25"/>
      <c r="E56" s="25"/>
      <c r="F56" s="25"/>
      <c r="G56" s="25"/>
      <c r="H56" s="25"/>
      <c r="I56" s="25"/>
      <c r="J56" s="25"/>
      <c r="K56" s="25"/>
      <c r="L56" s="25"/>
      <c r="M56" s="25"/>
      <c r="N56" s="25"/>
      <c r="O56" s="25"/>
      <c r="P56" s="25"/>
      <c r="Q56" s="25"/>
      <c r="R56" s="25"/>
      <c r="S56" s="25"/>
      <c r="T56" s="25"/>
      <c r="U56" s="25"/>
      <c r="V56" s="25"/>
      <c r="W56" s="25"/>
      <c r="X56" s="25"/>
      <c r="Y56" s="25"/>
      <c r="Z56" s="25"/>
      <c r="AA56" s="25"/>
      <c r="AB56" s="90"/>
    </row>
    <row r="57" spans="1:28" ht="13.5">
      <c r="A57" s="22"/>
      <c r="B57" s="23"/>
      <c r="C57" s="25"/>
      <c r="D57" s="25"/>
      <c r="E57" s="25"/>
      <c r="F57" s="25"/>
      <c r="G57" s="25"/>
      <c r="H57" s="25"/>
      <c r="I57" s="25"/>
      <c r="J57" s="25"/>
      <c r="K57" s="25"/>
      <c r="L57" s="25"/>
      <c r="M57" s="25"/>
      <c r="N57" s="25"/>
      <c r="O57" s="25"/>
      <c r="P57" s="25"/>
      <c r="Q57" s="25"/>
      <c r="R57" s="25"/>
      <c r="S57" s="25"/>
      <c r="T57" s="25"/>
      <c r="U57" s="25"/>
      <c r="V57" s="25"/>
      <c r="W57" s="25"/>
      <c r="X57" s="25"/>
      <c r="Y57" s="25"/>
      <c r="Z57" s="25"/>
      <c r="AA57" s="25"/>
      <c r="AB57" s="90"/>
    </row>
    <row r="58" spans="1:28" ht="13.5">
      <c r="A58" s="22"/>
      <c r="B58" s="23"/>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90"/>
    </row>
    <row r="59" spans="1:28" ht="13.5">
      <c r="A59" s="6"/>
      <c r="B59" s="8" t="s">
        <v>111</v>
      </c>
      <c r="C59" s="25"/>
      <c r="D59" s="25"/>
      <c r="E59" s="25"/>
      <c r="F59" s="25"/>
      <c r="G59" s="25"/>
      <c r="H59" s="25"/>
      <c r="I59" s="25"/>
      <c r="J59" s="25"/>
      <c r="K59" s="25"/>
      <c r="L59" s="25"/>
      <c r="M59" s="25"/>
      <c r="N59" s="25"/>
      <c r="O59" s="25"/>
      <c r="P59" s="25"/>
      <c r="Q59" s="25"/>
      <c r="R59" s="25"/>
      <c r="S59" s="25"/>
      <c r="T59" s="25"/>
      <c r="U59" s="25"/>
      <c r="V59" s="20">
        <v>2</v>
      </c>
      <c r="W59" s="25"/>
      <c r="X59" s="25"/>
      <c r="Y59" s="25"/>
      <c r="Z59" s="20">
        <v>28</v>
      </c>
      <c r="AA59" s="20">
        <v>5</v>
      </c>
      <c r="AB59" s="20" t="s">
        <v>193</v>
      </c>
    </row>
    <row r="60" spans="1:28" ht="13.5">
      <c r="A60" s="6"/>
      <c r="B60" s="8" t="s">
        <v>17</v>
      </c>
      <c r="C60" s="20">
        <v>93</v>
      </c>
      <c r="D60" s="20">
        <v>104</v>
      </c>
      <c r="E60" s="20">
        <v>131</v>
      </c>
      <c r="F60" s="20">
        <v>179</v>
      </c>
      <c r="G60" s="20">
        <v>196</v>
      </c>
      <c r="H60" s="20">
        <v>159</v>
      </c>
      <c r="I60" s="20">
        <v>165</v>
      </c>
      <c r="J60" s="20">
        <v>165</v>
      </c>
      <c r="K60" s="20">
        <v>166</v>
      </c>
      <c r="L60" s="20">
        <v>212</v>
      </c>
      <c r="M60" s="20">
        <v>173</v>
      </c>
      <c r="N60" s="20">
        <v>151</v>
      </c>
      <c r="O60" s="20">
        <v>175</v>
      </c>
      <c r="P60" s="20">
        <v>211</v>
      </c>
      <c r="Q60" s="20">
        <v>206</v>
      </c>
      <c r="R60" s="20">
        <v>195</v>
      </c>
      <c r="S60" s="20">
        <v>201</v>
      </c>
      <c r="T60" s="20">
        <v>195</v>
      </c>
      <c r="U60" s="20">
        <v>239</v>
      </c>
      <c r="V60" s="20">
        <v>231</v>
      </c>
      <c r="W60" s="20">
        <v>220</v>
      </c>
      <c r="X60" s="20">
        <v>229</v>
      </c>
      <c r="Y60" s="20">
        <v>226</v>
      </c>
      <c r="Z60" s="20">
        <v>237</v>
      </c>
      <c r="AA60" s="20">
        <v>238</v>
      </c>
      <c r="AB60" s="20">
        <v>228</v>
      </c>
    </row>
    <row r="61" spans="21:28" ht="13.5">
      <c r="U61" s="21"/>
      <c r="V61" s="21"/>
      <c r="W61" s="21"/>
      <c r="X61" s="21"/>
      <c r="Y61" s="21"/>
      <c r="Z61" s="21"/>
      <c r="AA61" s="21"/>
      <c r="AB61" s="21"/>
    </row>
    <row r="62" spans="21:28" ht="13.5">
      <c r="U62" s="21"/>
      <c r="V62" s="21"/>
      <c r="W62" s="21"/>
      <c r="X62" s="21"/>
      <c r="Y62" s="21"/>
      <c r="Z62" s="21"/>
      <c r="AA62" s="21"/>
      <c r="AB62" s="21"/>
    </row>
  </sheetData>
  <sheetProtection/>
  <printOptions/>
  <pageMargins left="0.25" right="0.25" top="0.75" bottom="0.75" header="0.3" footer="0.3"/>
  <pageSetup fitToHeight="1" fitToWidth="1" horizontalDpi="600" verticalDpi="600" orientation="landscape" paperSize="8" scale="65" r:id="rId1"/>
  <headerFooter alignWithMargins="0">
    <oddHeader>&amp;L&amp;"ＭＳ Ｐゴシック,太字"運用状況の推移&amp;R&amp;"ＭＳ Ｐゴシック,太字"ジャパンエクセレント投資法人&amp;"ＭＳ Ｐゴシック,標準"
http://www.excellent-reit.co.jp/</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AB62"/>
  <sheetViews>
    <sheetView view="pageBreakPreview" zoomScale="106" zoomScaleSheetLayoutView="106" zoomScalePageLayoutView="0" workbookViewId="0" topLeftCell="A1">
      <pane xSplit="2" ySplit="6" topLeftCell="W7" activePane="bottomRight" state="frozen"/>
      <selection pane="topLeft" activeCell="AD39" sqref="AD39"/>
      <selection pane="topRight" activeCell="AD39" sqref="AD39"/>
      <selection pane="bottomLeft" activeCell="AD39" sqref="AD39"/>
      <selection pane="bottomRight" activeCell="AB1" sqref="AB1:AB16384"/>
    </sheetView>
  </sheetViews>
  <sheetFormatPr defaultColWidth="9.00390625" defaultRowHeight="13.5"/>
  <cols>
    <col min="1" max="1" width="9.00390625" style="4" customWidth="1"/>
    <col min="2" max="2" width="30.25390625" style="5" customWidth="1"/>
    <col min="3" max="28" width="10.75390625" style="0" customWidth="1"/>
  </cols>
  <sheetData>
    <row r="1" ht="13.5">
      <c r="A1" s="4" t="s">
        <v>176</v>
      </c>
    </row>
    <row r="3" ht="13.5">
      <c r="B3" s="5" t="s">
        <v>108</v>
      </c>
    </row>
    <row r="4" spans="1:28" s="11" customFormat="1" ht="13.5">
      <c r="A4" s="9"/>
      <c r="B4" s="10"/>
      <c r="C4" s="57">
        <v>1</v>
      </c>
      <c r="D4" s="57">
        <v>2</v>
      </c>
      <c r="E4" s="57">
        <v>3</v>
      </c>
      <c r="F4" s="57">
        <v>4</v>
      </c>
      <c r="G4" s="57">
        <v>5</v>
      </c>
      <c r="H4" s="57">
        <v>6</v>
      </c>
      <c r="I4" s="57">
        <v>7</v>
      </c>
      <c r="J4" s="57">
        <v>8</v>
      </c>
      <c r="K4" s="58">
        <v>9</v>
      </c>
      <c r="L4" s="57">
        <v>10</v>
      </c>
      <c r="M4" s="58">
        <v>11</v>
      </c>
      <c r="N4" s="58">
        <v>12</v>
      </c>
      <c r="O4" s="58">
        <v>13</v>
      </c>
      <c r="P4" s="57">
        <v>14</v>
      </c>
      <c r="Q4" s="57">
        <v>15</v>
      </c>
      <c r="R4" s="57">
        <v>16</v>
      </c>
      <c r="S4" s="58">
        <v>17</v>
      </c>
      <c r="T4" s="58">
        <v>18</v>
      </c>
      <c r="U4" s="58">
        <v>19</v>
      </c>
      <c r="V4" s="58">
        <v>20</v>
      </c>
      <c r="W4" s="58">
        <v>21</v>
      </c>
      <c r="X4" s="58">
        <v>22</v>
      </c>
      <c r="Y4" s="57">
        <v>23</v>
      </c>
      <c r="Z4" s="58">
        <v>24</v>
      </c>
      <c r="AA4" s="58">
        <v>25</v>
      </c>
      <c r="AB4" s="57">
        <v>26</v>
      </c>
    </row>
    <row r="5" spans="1:28" s="11" customFormat="1" ht="13.5">
      <c r="A5" s="18" t="s">
        <v>107</v>
      </c>
      <c r="B5" s="19" t="s">
        <v>106</v>
      </c>
      <c r="C5" s="12">
        <v>38768</v>
      </c>
      <c r="D5" s="13">
        <v>39083</v>
      </c>
      <c r="E5" s="13">
        <v>39264</v>
      </c>
      <c r="F5" s="13">
        <v>39448</v>
      </c>
      <c r="G5" s="13">
        <v>39630</v>
      </c>
      <c r="H5" s="13">
        <v>39814</v>
      </c>
      <c r="I5" s="13">
        <v>39995</v>
      </c>
      <c r="J5" s="13">
        <v>40179</v>
      </c>
      <c r="K5" s="13">
        <v>40360</v>
      </c>
      <c r="L5" s="13">
        <v>40544</v>
      </c>
      <c r="M5" s="13">
        <v>40725</v>
      </c>
      <c r="N5" s="13">
        <v>40909</v>
      </c>
      <c r="O5" s="13">
        <v>41091</v>
      </c>
      <c r="P5" s="13">
        <v>41275</v>
      </c>
      <c r="Q5" s="13">
        <v>41456</v>
      </c>
      <c r="R5" s="13">
        <v>41640</v>
      </c>
      <c r="S5" s="13">
        <v>41821</v>
      </c>
      <c r="T5" s="13">
        <v>42005</v>
      </c>
      <c r="U5" s="13">
        <v>42186</v>
      </c>
      <c r="V5" s="13">
        <v>42370</v>
      </c>
      <c r="W5" s="13">
        <v>42552</v>
      </c>
      <c r="X5" s="13">
        <v>42736</v>
      </c>
      <c r="Y5" s="13">
        <v>42917</v>
      </c>
      <c r="Z5" s="13">
        <v>43101</v>
      </c>
      <c r="AA5" s="13">
        <v>43282</v>
      </c>
      <c r="AB5" s="13">
        <v>43466</v>
      </c>
    </row>
    <row r="6" spans="1:28" s="11" customFormat="1" ht="13.5">
      <c r="A6" s="14"/>
      <c r="B6" s="15"/>
      <c r="C6" s="16">
        <v>39082</v>
      </c>
      <c r="D6" s="17">
        <v>39263</v>
      </c>
      <c r="E6" s="17">
        <v>39447</v>
      </c>
      <c r="F6" s="17">
        <v>39629</v>
      </c>
      <c r="G6" s="17">
        <v>39813</v>
      </c>
      <c r="H6" s="17">
        <v>39994</v>
      </c>
      <c r="I6" s="17">
        <v>40178</v>
      </c>
      <c r="J6" s="17">
        <v>40359</v>
      </c>
      <c r="K6" s="17">
        <v>40543</v>
      </c>
      <c r="L6" s="17">
        <v>40724</v>
      </c>
      <c r="M6" s="17">
        <v>40908</v>
      </c>
      <c r="N6" s="17">
        <v>41090</v>
      </c>
      <c r="O6" s="17">
        <v>41274</v>
      </c>
      <c r="P6" s="17">
        <v>41455</v>
      </c>
      <c r="Q6" s="17">
        <v>41639</v>
      </c>
      <c r="R6" s="17">
        <v>41820</v>
      </c>
      <c r="S6" s="17">
        <v>42004</v>
      </c>
      <c r="T6" s="17">
        <v>42185</v>
      </c>
      <c r="U6" s="17">
        <v>42369</v>
      </c>
      <c r="V6" s="17">
        <v>42551</v>
      </c>
      <c r="W6" s="17">
        <v>42735</v>
      </c>
      <c r="X6" s="17">
        <v>42916</v>
      </c>
      <c r="Y6" s="17">
        <v>43100</v>
      </c>
      <c r="Z6" s="17">
        <v>43281</v>
      </c>
      <c r="AA6" s="17">
        <v>43465</v>
      </c>
      <c r="AB6" s="17">
        <v>43646</v>
      </c>
    </row>
    <row r="7" spans="1:28" ht="13.5">
      <c r="A7" s="6" t="s">
        <v>26</v>
      </c>
      <c r="B7" s="7" t="s">
        <v>27</v>
      </c>
      <c r="C7" s="20">
        <v>693</v>
      </c>
      <c r="D7" s="20">
        <v>679</v>
      </c>
      <c r="E7" s="20">
        <v>667</v>
      </c>
      <c r="F7" s="20">
        <v>646</v>
      </c>
      <c r="G7" s="20">
        <v>693</v>
      </c>
      <c r="H7" s="20">
        <v>705</v>
      </c>
      <c r="I7" s="20">
        <v>682</v>
      </c>
      <c r="J7" s="20">
        <v>714</v>
      </c>
      <c r="K7" s="20">
        <v>646</v>
      </c>
      <c r="L7" s="20">
        <v>656</v>
      </c>
      <c r="M7" s="20">
        <v>651</v>
      </c>
      <c r="N7" s="20">
        <v>622</v>
      </c>
      <c r="O7" s="20">
        <v>592</v>
      </c>
      <c r="P7" s="20">
        <v>563</v>
      </c>
      <c r="Q7" s="20">
        <v>564</v>
      </c>
      <c r="R7" s="20">
        <v>569</v>
      </c>
      <c r="S7" s="20">
        <v>570</v>
      </c>
      <c r="T7" s="20">
        <v>572</v>
      </c>
      <c r="U7" s="20">
        <v>579</v>
      </c>
      <c r="V7" s="20">
        <v>577</v>
      </c>
      <c r="W7" s="20">
        <v>572</v>
      </c>
      <c r="X7" s="20">
        <v>595</v>
      </c>
      <c r="Y7" s="20">
        <v>562</v>
      </c>
      <c r="Z7" s="20">
        <v>599</v>
      </c>
      <c r="AA7" s="20">
        <v>581</v>
      </c>
      <c r="AB7" s="20">
        <v>589</v>
      </c>
    </row>
    <row r="8" spans="1:28" ht="13.5">
      <c r="A8" s="6" t="s">
        <v>28</v>
      </c>
      <c r="B8" s="7" t="s">
        <v>29</v>
      </c>
      <c r="C8" s="20">
        <v>291</v>
      </c>
      <c r="D8" s="20">
        <v>267</v>
      </c>
      <c r="E8" s="20">
        <v>265</v>
      </c>
      <c r="F8" s="20">
        <v>299</v>
      </c>
      <c r="G8" s="20">
        <v>268</v>
      </c>
      <c r="H8" s="20">
        <v>279</v>
      </c>
      <c r="I8" s="20">
        <v>278</v>
      </c>
      <c r="J8" s="20">
        <v>282</v>
      </c>
      <c r="K8" s="20">
        <v>275</v>
      </c>
      <c r="L8" s="20">
        <v>281</v>
      </c>
      <c r="M8" s="20">
        <v>286</v>
      </c>
      <c r="N8" s="20">
        <v>281</v>
      </c>
      <c r="O8" s="20">
        <v>288</v>
      </c>
      <c r="P8" s="20">
        <v>285</v>
      </c>
      <c r="Q8" s="20">
        <v>286</v>
      </c>
      <c r="R8" s="20">
        <v>286</v>
      </c>
      <c r="S8" s="20">
        <v>288</v>
      </c>
      <c r="T8" s="20">
        <v>290</v>
      </c>
      <c r="U8" s="20">
        <v>281</v>
      </c>
      <c r="V8" s="20">
        <v>288</v>
      </c>
      <c r="W8" s="20">
        <v>288</v>
      </c>
      <c r="X8" s="20">
        <v>224</v>
      </c>
      <c r="Y8" s="20">
        <v>82</v>
      </c>
      <c r="Z8" s="20">
        <v>282</v>
      </c>
      <c r="AA8" s="20">
        <v>279</v>
      </c>
      <c r="AB8" s="20">
        <v>282</v>
      </c>
    </row>
    <row r="9" spans="1:28" ht="13.5">
      <c r="A9" s="6" t="s">
        <v>30</v>
      </c>
      <c r="B9" s="7" t="s">
        <v>31</v>
      </c>
      <c r="C9" s="20">
        <v>211</v>
      </c>
      <c r="D9" s="20">
        <v>179</v>
      </c>
      <c r="E9" s="20">
        <v>152</v>
      </c>
      <c r="F9" s="20">
        <v>237</v>
      </c>
      <c r="G9" s="20">
        <v>208</v>
      </c>
      <c r="H9" s="20">
        <v>234</v>
      </c>
      <c r="I9" s="20">
        <v>246</v>
      </c>
      <c r="J9" s="20">
        <v>218</v>
      </c>
      <c r="K9" s="20">
        <v>223</v>
      </c>
      <c r="L9" s="20">
        <v>221</v>
      </c>
      <c r="M9" s="20">
        <v>209</v>
      </c>
      <c r="N9" s="20">
        <v>177</v>
      </c>
      <c r="O9" s="20">
        <v>187</v>
      </c>
      <c r="P9" s="20">
        <v>181</v>
      </c>
      <c r="Q9" s="20">
        <v>181</v>
      </c>
      <c r="R9" s="20">
        <v>158</v>
      </c>
      <c r="S9" s="20">
        <v>125</v>
      </c>
      <c r="T9" s="20">
        <v>132</v>
      </c>
      <c r="U9" s="20">
        <v>143</v>
      </c>
      <c r="V9" s="20">
        <v>144</v>
      </c>
      <c r="W9" s="20">
        <v>145</v>
      </c>
      <c r="X9" s="20">
        <v>127</v>
      </c>
      <c r="Y9" s="20">
        <v>147</v>
      </c>
      <c r="Z9" s="20">
        <v>159</v>
      </c>
      <c r="AA9" s="20">
        <v>162</v>
      </c>
      <c r="AB9" s="20">
        <v>157</v>
      </c>
    </row>
    <row r="10" spans="1:28" ht="13.5">
      <c r="A10" s="6" t="s">
        <v>88</v>
      </c>
      <c r="B10" s="8" t="s">
        <v>97</v>
      </c>
      <c r="C10" s="20">
        <v>188</v>
      </c>
      <c r="D10" s="20">
        <v>183</v>
      </c>
      <c r="E10" s="20">
        <v>172</v>
      </c>
      <c r="F10" s="20">
        <v>188</v>
      </c>
      <c r="G10" s="20">
        <v>190</v>
      </c>
      <c r="H10" s="20">
        <v>181</v>
      </c>
      <c r="I10" s="20">
        <v>166</v>
      </c>
      <c r="J10" s="20">
        <v>151</v>
      </c>
      <c r="K10" s="20">
        <v>169</v>
      </c>
      <c r="L10" s="20">
        <v>192</v>
      </c>
      <c r="M10" s="20">
        <v>194</v>
      </c>
      <c r="N10" s="20">
        <v>190</v>
      </c>
      <c r="O10" s="20">
        <v>195</v>
      </c>
      <c r="P10" s="20">
        <v>167</v>
      </c>
      <c r="Q10" s="20">
        <v>173</v>
      </c>
      <c r="R10" s="20">
        <v>162</v>
      </c>
      <c r="S10" s="20">
        <v>174</v>
      </c>
      <c r="T10" s="20">
        <v>161</v>
      </c>
      <c r="U10" s="26">
        <v>134</v>
      </c>
      <c r="V10" s="27"/>
      <c r="W10" s="27"/>
      <c r="X10" s="27"/>
      <c r="Y10" s="27"/>
      <c r="Z10" s="27"/>
      <c r="AA10" s="27"/>
      <c r="AB10" s="90"/>
    </row>
    <row r="11" spans="1:28" ht="13.5">
      <c r="A11" s="6" t="s">
        <v>89</v>
      </c>
      <c r="B11" s="8" t="s">
        <v>98</v>
      </c>
      <c r="C11" s="20">
        <v>135</v>
      </c>
      <c r="D11" s="20">
        <v>131</v>
      </c>
      <c r="E11" s="20">
        <v>124</v>
      </c>
      <c r="F11" s="20">
        <v>103</v>
      </c>
      <c r="G11" s="20">
        <v>125</v>
      </c>
      <c r="H11" s="20">
        <v>127</v>
      </c>
      <c r="I11" s="20">
        <v>120</v>
      </c>
      <c r="J11" s="20">
        <v>130</v>
      </c>
      <c r="K11" s="20">
        <v>131</v>
      </c>
      <c r="L11" s="20">
        <v>-58</v>
      </c>
      <c r="M11" s="27"/>
      <c r="N11" s="27"/>
      <c r="O11" s="27"/>
      <c r="P11" s="27"/>
      <c r="Q11" s="27"/>
      <c r="R11" s="27"/>
      <c r="S11" s="27"/>
      <c r="T11" s="27"/>
      <c r="U11" s="27"/>
      <c r="V11" s="27"/>
      <c r="W11" s="27"/>
      <c r="X11" s="27"/>
      <c r="Y11" s="27"/>
      <c r="Z11" s="27"/>
      <c r="AA11" s="27"/>
      <c r="AB11" s="90"/>
    </row>
    <row r="12" spans="1:28" ht="13.5">
      <c r="A12" s="6" t="s">
        <v>90</v>
      </c>
      <c r="B12" s="8" t="s">
        <v>99</v>
      </c>
      <c r="C12" s="20">
        <v>122</v>
      </c>
      <c r="D12" s="20">
        <v>107</v>
      </c>
      <c r="E12" s="20">
        <v>112</v>
      </c>
      <c r="F12" s="20">
        <v>114</v>
      </c>
      <c r="G12" s="20">
        <v>119</v>
      </c>
      <c r="H12" s="20">
        <v>117</v>
      </c>
      <c r="I12" s="20">
        <v>107</v>
      </c>
      <c r="J12" s="20">
        <v>99</v>
      </c>
      <c r="K12" s="20">
        <v>104</v>
      </c>
      <c r="L12" s="20">
        <v>91</v>
      </c>
      <c r="M12" s="20">
        <v>78</v>
      </c>
      <c r="N12" s="20">
        <v>19</v>
      </c>
      <c r="O12" s="27"/>
      <c r="P12" s="27"/>
      <c r="Q12" s="27"/>
      <c r="R12" s="27"/>
      <c r="S12" s="27"/>
      <c r="T12" s="27"/>
      <c r="U12" s="27"/>
      <c r="V12" s="27"/>
      <c r="W12" s="27"/>
      <c r="X12" s="27"/>
      <c r="Y12" s="27"/>
      <c r="Z12" s="27"/>
      <c r="AA12" s="27"/>
      <c r="AB12" s="90"/>
    </row>
    <row r="13" spans="1:28" ht="13.5">
      <c r="A13" s="6" t="s">
        <v>91</v>
      </c>
      <c r="B13" s="8" t="s">
        <v>103</v>
      </c>
      <c r="C13" s="27"/>
      <c r="D13" s="20">
        <v>255</v>
      </c>
      <c r="E13" s="20">
        <v>462</v>
      </c>
      <c r="F13" s="20">
        <v>361</v>
      </c>
      <c r="G13" s="26">
        <v>373</v>
      </c>
      <c r="H13" s="20">
        <v>436</v>
      </c>
      <c r="I13" s="20">
        <v>461</v>
      </c>
      <c r="J13" s="20">
        <v>449</v>
      </c>
      <c r="K13" s="20">
        <v>454</v>
      </c>
      <c r="L13" s="20">
        <v>407</v>
      </c>
      <c r="M13" s="20">
        <v>253</v>
      </c>
      <c r="N13" s="20">
        <v>247</v>
      </c>
      <c r="O13" s="20">
        <v>294</v>
      </c>
      <c r="P13" s="20">
        <v>263</v>
      </c>
      <c r="Q13" s="20">
        <v>228</v>
      </c>
      <c r="R13" s="20">
        <v>257</v>
      </c>
      <c r="S13" s="20">
        <v>272</v>
      </c>
      <c r="T13" s="20">
        <v>258</v>
      </c>
      <c r="U13" s="20">
        <v>268</v>
      </c>
      <c r="V13" s="20">
        <v>275</v>
      </c>
      <c r="W13" s="20">
        <v>287</v>
      </c>
      <c r="X13" s="20">
        <v>286</v>
      </c>
      <c r="Y13" s="20">
        <v>280</v>
      </c>
      <c r="Z13" s="27"/>
      <c r="AA13" s="27"/>
      <c r="AB13" s="90"/>
    </row>
    <row r="14" spans="1:28" ht="13.5">
      <c r="A14" s="6" t="s">
        <v>32</v>
      </c>
      <c r="B14" s="8" t="s">
        <v>33</v>
      </c>
      <c r="C14" s="27"/>
      <c r="D14" s="27"/>
      <c r="E14" s="20">
        <v>117</v>
      </c>
      <c r="F14" s="20">
        <v>267</v>
      </c>
      <c r="G14" s="26">
        <v>267</v>
      </c>
      <c r="H14" s="20">
        <v>265</v>
      </c>
      <c r="I14" s="20">
        <v>269</v>
      </c>
      <c r="J14" s="20">
        <v>234</v>
      </c>
      <c r="K14" s="20">
        <v>224</v>
      </c>
      <c r="L14" s="20">
        <v>211</v>
      </c>
      <c r="M14" s="20">
        <v>208</v>
      </c>
      <c r="N14" s="20">
        <v>219</v>
      </c>
      <c r="O14" s="20">
        <v>210</v>
      </c>
      <c r="P14" s="20">
        <v>407</v>
      </c>
      <c r="Q14" s="20">
        <v>408</v>
      </c>
      <c r="R14" s="20">
        <v>329</v>
      </c>
      <c r="S14" s="20">
        <v>384</v>
      </c>
      <c r="T14" s="20">
        <v>353</v>
      </c>
      <c r="U14" s="20">
        <v>344</v>
      </c>
      <c r="V14" s="20">
        <v>374</v>
      </c>
      <c r="W14" s="20">
        <v>387</v>
      </c>
      <c r="X14" s="20">
        <v>397</v>
      </c>
      <c r="Y14" s="20">
        <v>400</v>
      </c>
      <c r="Z14" s="20">
        <v>386</v>
      </c>
      <c r="AA14" s="20">
        <v>395</v>
      </c>
      <c r="AB14" s="20">
        <v>401</v>
      </c>
    </row>
    <row r="15" spans="1:28" ht="13.5">
      <c r="A15" s="6" t="s">
        <v>34</v>
      </c>
      <c r="B15" s="7" t="s">
        <v>35</v>
      </c>
      <c r="C15" s="27"/>
      <c r="D15" s="27"/>
      <c r="E15" s="27"/>
      <c r="F15" s="27"/>
      <c r="G15" s="27"/>
      <c r="H15" s="27"/>
      <c r="I15" s="27"/>
      <c r="J15" s="27"/>
      <c r="K15" s="20">
        <v>6</v>
      </c>
      <c r="L15" s="20">
        <v>149</v>
      </c>
      <c r="M15" s="20">
        <v>140</v>
      </c>
      <c r="N15" s="20">
        <v>138</v>
      </c>
      <c r="O15" s="20">
        <v>125</v>
      </c>
      <c r="P15" s="20">
        <v>87</v>
      </c>
      <c r="Q15" s="20">
        <v>123</v>
      </c>
      <c r="R15" s="20">
        <v>123</v>
      </c>
      <c r="S15" s="20">
        <v>118</v>
      </c>
      <c r="T15" s="20">
        <v>110</v>
      </c>
      <c r="U15" s="20">
        <v>107</v>
      </c>
      <c r="V15" s="20">
        <v>100</v>
      </c>
      <c r="W15" s="20">
        <v>94</v>
      </c>
      <c r="X15" s="20">
        <v>113</v>
      </c>
      <c r="Y15" s="20">
        <v>115</v>
      </c>
      <c r="Z15" s="20">
        <v>97</v>
      </c>
      <c r="AA15" s="20">
        <v>122</v>
      </c>
      <c r="AB15" s="20">
        <v>124</v>
      </c>
    </row>
    <row r="16" spans="1:28" ht="13.5">
      <c r="A16" s="6" t="s">
        <v>36</v>
      </c>
      <c r="B16" s="7" t="s">
        <v>37</v>
      </c>
      <c r="C16" s="27"/>
      <c r="D16" s="27"/>
      <c r="E16" s="27"/>
      <c r="F16" s="27"/>
      <c r="G16" s="27"/>
      <c r="H16" s="27"/>
      <c r="I16" s="27"/>
      <c r="J16" s="27"/>
      <c r="K16" s="27"/>
      <c r="L16" s="20">
        <v>273</v>
      </c>
      <c r="M16" s="20">
        <v>334</v>
      </c>
      <c r="N16" s="20">
        <v>306</v>
      </c>
      <c r="O16" s="20">
        <v>298</v>
      </c>
      <c r="P16" s="20">
        <v>298</v>
      </c>
      <c r="Q16" s="20">
        <v>295</v>
      </c>
      <c r="R16" s="20">
        <v>296</v>
      </c>
      <c r="S16" s="20">
        <v>293</v>
      </c>
      <c r="T16" s="20">
        <v>294</v>
      </c>
      <c r="U16" s="20">
        <v>296</v>
      </c>
      <c r="V16" s="20">
        <v>295</v>
      </c>
      <c r="W16" s="20">
        <v>293</v>
      </c>
      <c r="X16" s="20">
        <v>291</v>
      </c>
      <c r="Y16" s="20">
        <v>294</v>
      </c>
      <c r="Z16" s="20">
        <v>293</v>
      </c>
      <c r="AA16" s="20">
        <v>293</v>
      </c>
      <c r="AB16" s="20">
        <v>286</v>
      </c>
    </row>
    <row r="17" spans="1:28" ht="13.5">
      <c r="A17" s="6" t="s">
        <v>92</v>
      </c>
      <c r="B17" s="8" t="s">
        <v>104</v>
      </c>
      <c r="C17" s="27"/>
      <c r="D17" s="27"/>
      <c r="E17" s="27"/>
      <c r="F17" s="27"/>
      <c r="G17" s="27"/>
      <c r="H17" s="27"/>
      <c r="I17" s="27"/>
      <c r="J17" s="27"/>
      <c r="K17" s="27"/>
      <c r="L17" s="27"/>
      <c r="M17" s="20">
        <v>43</v>
      </c>
      <c r="N17" s="20">
        <v>213</v>
      </c>
      <c r="O17" s="20">
        <v>201</v>
      </c>
      <c r="P17" s="20">
        <v>181</v>
      </c>
      <c r="Q17" s="20">
        <v>192</v>
      </c>
      <c r="R17" s="20">
        <v>183</v>
      </c>
      <c r="S17" s="20">
        <v>193</v>
      </c>
      <c r="T17" s="20">
        <v>182</v>
      </c>
      <c r="U17" s="20">
        <v>151</v>
      </c>
      <c r="V17" s="27"/>
      <c r="W17" s="27"/>
      <c r="X17" s="27"/>
      <c r="Y17" s="27"/>
      <c r="Z17" s="27"/>
      <c r="AA17" s="27"/>
      <c r="AB17" s="90"/>
    </row>
    <row r="18" spans="1:28" ht="13.5">
      <c r="A18" s="6" t="s">
        <v>38</v>
      </c>
      <c r="B18" s="8" t="s">
        <v>39</v>
      </c>
      <c r="C18" s="27"/>
      <c r="D18" s="27"/>
      <c r="E18" s="27"/>
      <c r="F18" s="27"/>
      <c r="G18" s="27"/>
      <c r="H18" s="27"/>
      <c r="I18" s="27"/>
      <c r="J18" s="27"/>
      <c r="K18" s="27"/>
      <c r="L18" s="27"/>
      <c r="M18" s="20">
        <v>11</v>
      </c>
      <c r="N18" s="20">
        <v>174</v>
      </c>
      <c r="O18" s="20">
        <v>180</v>
      </c>
      <c r="P18" s="20">
        <v>179</v>
      </c>
      <c r="Q18" s="20">
        <v>182</v>
      </c>
      <c r="R18" s="20">
        <v>445</v>
      </c>
      <c r="S18" s="20">
        <v>507</v>
      </c>
      <c r="T18" s="20">
        <v>491</v>
      </c>
      <c r="U18" s="20">
        <v>473</v>
      </c>
      <c r="V18" s="20">
        <v>470</v>
      </c>
      <c r="W18" s="20">
        <v>472</v>
      </c>
      <c r="X18" s="20">
        <v>454</v>
      </c>
      <c r="Y18" s="20">
        <v>470</v>
      </c>
      <c r="Z18" s="26">
        <v>464</v>
      </c>
      <c r="AA18" s="20">
        <v>482</v>
      </c>
      <c r="AB18" s="26">
        <v>450</v>
      </c>
    </row>
    <row r="19" spans="1:28" ht="13.5">
      <c r="A19" s="6" t="s">
        <v>40</v>
      </c>
      <c r="B19" s="8" t="s">
        <v>41</v>
      </c>
      <c r="C19" s="27"/>
      <c r="D19" s="27"/>
      <c r="E19" s="27"/>
      <c r="F19" s="27"/>
      <c r="G19" s="27"/>
      <c r="H19" s="27"/>
      <c r="I19" s="27"/>
      <c r="J19" s="27"/>
      <c r="K19" s="27"/>
      <c r="L19" s="27"/>
      <c r="M19" s="27"/>
      <c r="N19" s="20">
        <v>30</v>
      </c>
      <c r="O19" s="20">
        <v>58</v>
      </c>
      <c r="P19" s="20">
        <v>54</v>
      </c>
      <c r="Q19" s="20">
        <v>50</v>
      </c>
      <c r="R19" s="20">
        <v>52</v>
      </c>
      <c r="S19" s="20">
        <v>51</v>
      </c>
      <c r="T19" s="20">
        <v>48</v>
      </c>
      <c r="U19" s="20">
        <v>51</v>
      </c>
      <c r="V19" s="20">
        <v>49</v>
      </c>
      <c r="W19" s="20">
        <v>48</v>
      </c>
      <c r="X19" s="20">
        <v>51</v>
      </c>
      <c r="Y19" s="20">
        <v>52</v>
      </c>
      <c r="Z19" s="20">
        <v>54</v>
      </c>
      <c r="AA19" s="20">
        <v>51</v>
      </c>
      <c r="AB19" s="20">
        <v>44</v>
      </c>
    </row>
    <row r="20" spans="1:28" ht="13.5">
      <c r="A20" s="6" t="s">
        <v>42</v>
      </c>
      <c r="B20" s="8" t="s">
        <v>43</v>
      </c>
      <c r="C20" s="27"/>
      <c r="D20" s="27"/>
      <c r="E20" s="27"/>
      <c r="F20" s="27"/>
      <c r="G20" s="27"/>
      <c r="H20" s="27"/>
      <c r="I20" s="27"/>
      <c r="J20" s="27"/>
      <c r="K20" s="27"/>
      <c r="L20" s="27"/>
      <c r="M20" s="27"/>
      <c r="N20" s="27"/>
      <c r="O20" s="27"/>
      <c r="P20" s="20">
        <v>57</v>
      </c>
      <c r="Q20" s="20">
        <v>109</v>
      </c>
      <c r="R20" s="20">
        <v>105</v>
      </c>
      <c r="S20" s="20">
        <v>86</v>
      </c>
      <c r="T20" s="20">
        <v>84</v>
      </c>
      <c r="U20" s="20">
        <v>84</v>
      </c>
      <c r="V20" s="20">
        <v>86</v>
      </c>
      <c r="W20" s="20">
        <v>82</v>
      </c>
      <c r="X20" s="20">
        <v>81</v>
      </c>
      <c r="Y20" s="20">
        <v>248</v>
      </c>
      <c r="Z20" s="20">
        <v>259</v>
      </c>
      <c r="AA20" s="20">
        <v>242</v>
      </c>
      <c r="AB20" s="20">
        <v>240</v>
      </c>
    </row>
    <row r="21" spans="1:28" ht="13.5">
      <c r="A21" s="6" t="s">
        <v>44</v>
      </c>
      <c r="B21" s="8" t="s">
        <v>45</v>
      </c>
      <c r="C21" s="27"/>
      <c r="D21" s="27"/>
      <c r="E21" s="27"/>
      <c r="F21" s="27"/>
      <c r="G21" s="27"/>
      <c r="H21" s="27"/>
      <c r="I21" s="27"/>
      <c r="J21" s="27"/>
      <c r="K21" s="27"/>
      <c r="L21" s="27"/>
      <c r="M21" s="27"/>
      <c r="N21" s="27"/>
      <c r="O21" s="27"/>
      <c r="P21" s="27"/>
      <c r="Q21" s="27"/>
      <c r="R21" s="27"/>
      <c r="S21" s="27"/>
      <c r="T21" s="27"/>
      <c r="U21" s="27"/>
      <c r="V21" s="27"/>
      <c r="W21" s="20">
        <v>230</v>
      </c>
      <c r="X21" s="20">
        <v>229</v>
      </c>
      <c r="Y21" s="20">
        <v>188</v>
      </c>
      <c r="Z21" s="20">
        <v>199</v>
      </c>
      <c r="AA21" s="20">
        <v>220</v>
      </c>
      <c r="AB21" s="20">
        <v>226</v>
      </c>
    </row>
    <row r="22" spans="1:28" ht="13.5">
      <c r="A22" s="6" t="s">
        <v>46</v>
      </c>
      <c r="B22" s="8" t="s">
        <v>47</v>
      </c>
      <c r="C22" s="27"/>
      <c r="D22" s="27"/>
      <c r="E22" s="27"/>
      <c r="F22" s="27"/>
      <c r="G22" s="27"/>
      <c r="H22" s="27"/>
      <c r="I22" s="27"/>
      <c r="J22" s="27"/>
      <c r="K22" s="27"/>
      <c r="L22" s="27"/>
      <c r="M22" s="27"/>
      <c r="N22" s="27"/>
      <c r="O22" s="27"/>
      <c r="P22" s="27"/>
      <c r="Q22" s="27"/>
      <c r="R22" s="27"/>
      <c r="S22" s="27"/>
      <c r="T22" s="27"/>
      <c r="U22" s="27"/>
      <c r="V22" s="27"/>
      <c r="W22" s="27"/>
      <c r="X22" s="27"/>
      <c r="Y22" s="27"/>
      <c r="Z22" s="27"/>
      <c r="AA22" s="20">
        <v>138</v>
      </c>
      <c r="AB22" s="56">
        <v>135</v>
      </c>
    </row>
    <row r="23" spans="1:28" ht="13.5">
      <c r="A23" s="22"/>
      <c r="B23" s="23"/>
      <c r="C23" s="27"/>
      <c r="D23" s="27"/>
      <c r="E23" s="27"/>
      <c r="F23" s="27"/>
      <c r="G23" s="27"/>
      <c r="H23" s="27"/>
      <c r="I23" s="27"/>
      <c r="J23" s="27"/>
      <c r="K23" s="27"/>
      <c r="L23" s="27"/>
      <c r="M23" s="27"/>
      <c r="N23" s="27"/>
      <c r="O23" s="27"/>
      <c r="P23" s="27"/>
      <c r="Q23" s="27"/>
      <c r="R23" s="27"/>
      <c r="S23" s="27"/>
      <c r="T23" s="27"/>
      <c r="U23" s="27"/>
      <c r="V23" s="27"/>
      <c r="W23" s="27"/>
      <c r="X23" s="27"/>
      <c r="Y23" s="27"/>
      <c r="Z23" s="27"/>
      <c r="AA23" s="27"/>
      <c r="AB23" s="90"/>
    </row>
    <row r="24" spans="1:28" ht="13.5">
      <c r="A24" s="22"/>
      <c r="B24" s="23"/>
      <c r="C24" s="27"/>
      <c r="D24" s="27"/>
      <c r="E24" s="27"/>
      <c r="F24" s="27"/>
      <c r="G24" s="27"/>
      <c r="H24" s="27"/>
      <c r="I24" s="27"/>
      <c r="J24" s="27"/>
      <c r="K24" s="27"/>
      <c r="L24" s="27"/>
      <c r="M24" s="27"/>
      <c r="N24" s="27"/>
      <c r="O24" s="27"/>
      <c r="P24" s="27"/>
      <c r="Q24" s="27"/>
      <c r="R24" s="27"/>
      <c r="S24" s="27"/>
      <c r="T24" s="27"/>
      <c r="U24" s="27"/>
      <c r="V24" s="27"/>
      <c r="W24" s="27"/>
      <c r="X24" s="27"/>
      <c r="Y24" s="27"/>
      <c r="Z24" s="27"/>
      <c r="AA24" s="27"/>
      <c r="AB24" s="90"/>
    </row>
    <row r="25" spans="1:28" ht="13.5">
      <c r="A25" s="22"/>
      <c r="B25" s="23"/>
      <c r="C25" s="27"/>
      <c r="D25" s="27"/>
      <c r="E25" s="27"/>
      <c r="F25" s="27"/>
      <c r="G25" s="27"/>
      <c r="H25" s="27"/>
      <c r="I25" s="27"/>
      <c r="J25" s="27"/>
      <c r="K25" s="27"/>
      <c r="L25" s="27"/>
      <c r="M25" s="27"/>
      <c r="N25" s="27"/>
      <c r="O25" s="27"/>
      <c r="P25" s="27"/>
      <c r="Q25" s="27"/>
      <c r="R25" s="27"/>
      <c r="S25" s="27"/>
      <c r="T25" s="27"/>
      <c r="U25" s="27"/>
      <c r="V25" s="27"/>
      <c r="W25" s="27"/>
      <c r="X25" s="27"/>
      <c r="Y25" s="27"/>
      <c r="Z25" s="27"/>
      <c r="AA25" s="27"/>
      <c r="AB25" s="90"/>
    </row>
    <row r="26" spans="1:28" ht="13.5">
      <c r="A26" s="6" t="s">
        <v>48</v>
      </c>
      <c r="B26" s="7" t="s">
        <v>49</v>
      </c>
      <c r="C26" s="20">
        <v>207</v>
      </c>
      <c r="D26" s="20">
        <v>205</v>
      </c>
      <c r="E26" s="20">
        <v>182</v>
      </c>
      <c r="F26" s="20">
        <v>178</v>
      </c>
      <c r="G26" s="20">
        <v>177</v>
      </c>
      <c r="H26" s="20">
        <v>173</v>
      </c>
      <c r="I26" s="20">
        <v>191</v>
      </c>
      <c r="J26" s="20">
        <v>178</v>
      </c>
      <c r="K26" s="20">
        <v>163</v>
      </c>
      <c r="L26" s="20">
        <v>146</v>
      </c>
      <c r="M26" s="20">
        <v>142</v>
      </c>
      <c r="N26" s="20">
        <v>136</v>
      </c>
      <c r="O26" s="20">
        <v>168</v>
      </c>
      <c r="P26" s="20">
        <v>171</v>
      </c>
      <c r="Q26" s="20">
        <v>164</v>
      </c>
      <c r="R26" s="20">
        <v>194</v>
      </c>
      <c r="S26" s="20">
        <v>233</v>
      </c>
      <c r="T26" s="20">
        <v>186</v>
      </c>
      <c r="U26" s="20">
        <v>190</v>
      </c>
      <c r="V26" s="20">
        <v>206</v>
      </c>
      <c r="W26" s="20">
        <v>213</v>
      </c>
      <c r="X26" s="20">
        <v>208</v>
      </c>
      <c r="Y26" s="20">
        <v>193</v>
      </c>
      <c r="Z26" s="20">
        <v>186</v>
      </c>
      <c r="AA26" s="20">
        <v>224</v>
      </c>
      <c r="AB26" s="20">
        <v>220</v>
      </c>
    </row>
    <row r="27" spans="1:28" ht="13.5">
      <c r="A27" s="6" t="s">
        <v>50</v>
      </c>
      <c r="B27" s="7" t="s">
        <v>51</v>
      </c>
      <c r="C27" s="27"/>
      <c r="D27" s="26">
        <v>110</v>
      </c>
      <c r="E27" s="26">
        <v>113</v>
      </c>
      <c r="F27" s="20">
        <v>-55</v>
      </c>
      <c r="G27" s="26">
        <v>-54</v>
      </c>
      <c r="H27" s="20">
        <v>59</v>
      </c>
      <c r="I27" s="20">
        <v>148</v>
      </c>
      <c r="J27" s="20">
        <v>126</v>
      </c>
      <c r="K27" s="20">
        <v>137</v>
      </c>
      <c r="L27" s="20">
        <v>119</v>
      </c>
      <c r="M27" s="20">
        <v>127</v>
      </c>
      <c r="N27" s="20">
        <v>118</v>
      </c>
      <c r="O27" s="20">
        <v>123</v>
      </c>
      <c r="P27" s="20">
        <v>136</v>
      </c>
      <c r="Q27" s="20">
        <v>131</v>
      </c>
      <c r="R27" s="20">
        <v>122</v>
      </c>
      <c r="S27" s="20">
        <v>126</v>
      </c>
      <c r="T27" s="20">
        <v>124</v>
      </c>
      <c r="U27" s="20">
        <v>116</v>
      </c>
      <c r="V27" s="20">
        <v>111</v>
      </c>
      <c r="W27" s="20">
        <v>116</v>
      </c>
      <c r="X27" s="20">
        <v>109</v>
      </c>
      <c r="Y27" s="20">
        <v>129</v>
      </c>
      <c r="Z27" s="20">
        <v>129</v>
      </c>
      <c r="AA27" s="20">
        <v>94</v>
      </c>
      <c r="AB27" s="20">
        <v>128</v>
      </c>
    </row>
    <row r="28" spans="1:28" ht="13.5">
      <c r="A28" s="6" t="s">
        <v>52</v>
      </c>
      <c r="B28" s="8" t="s">
        <v>53</v>
      </c>
      <c r="C28" s="27"/>
      <c r="D28" s="27"/>
      <c r="E28" s="27"/>
      <c r="F28" s="27"/>
      <c r="G28" s="27"/>
      <c r="H28" s="27"/>
      <c r="I28" s="27"/>
      <c r="J28" s="27"/>
      <c r="K28" s="27"/>
      <c r="L28" s="27"/>
      <c r="M28" s="27"/>
      <c r="N28" s="27"/>
      <c r="O28" s="27"/>
      <c r="P28" s="20">
        <v>67</v>
      </c>
      <c r="Q28" s="20">
        <v>83</v>
      </c>
      <c r="R28" s="20">
        <v>61</v>
      </c>
      <c r="S28" s="20">
        <v>39</v>
      </c>
      <c r="T28" s="20">
        <v>39</v>
      </c>
      <c r="U28" s="20">
        <v>39</v>
      </c>
      <c r="V28" s="20">
        <v>39</v>
      </c>
      <c r="W28" s="20">
        <v>39</v>
      </c>
      <c r="X28" s="20">
        <v>39</v>
      </c>
      <c r="Y28" s="20">
        <v>39</v>
      </c>
      <c r="Z28" s="20">
        <v>41</v>
      </c>
      <c r="AA28" s="20">
        <v>39</v>
      </c>
      <c r="AB28" s="20">
        <v>40</v>
      </c>
    </row>
    <row r="29" spans="1:28" ht="13.5">
      <c r="A29" s="22"/>
      <c r="B29" s="23"/>
      <c r="C29" s="27"/>
      <c r="D29" s="27"/>
      <c r="E29" s="27"/>
      <c r="F29" s="27"/>
      <c r="G29" s="27"/>
      <c r="H29" s="27"/>
      <c r="I29" s="27"/>
      <c r="J29" s="27"/>
      <c r="K29" s="27"/>
      <c r="L29" s="27"/>
      <c r="M29" s="27"/>
      <c r="N29" s="27"/>
      <c r="O29" s="27"/>
      <c r="P29" s="27"/>
      <c r="Q29" s="27"/>
      <c r="R29" s="27"/>
      <c r="S29" s="27"/>
      <c r="T29" s="27"/>
      <c r="U29" s="27"/>
      <c r="V29" s="27"/>
      <c r="W29" s="27"/>
      <c r="X29" s="27"/>
      <c r="Y29" s="27"/>
      <c r="Z29" s="27"/>
      <c r="AA29" s="27"/>
      <c r="AB29" s="90"/>
    </row>
    <row r="30" spans="1:28" ht="13.5">
      <c r="A30" s="22"/>
      <c r="B30" s="23"/>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90"/>
    </row>
    <row r="31" spans="1:28" ht="13.5">
      <c r="A31" s="22"/>
      <c r="B31" s="23"/>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90"/>
    </row>
    <row r="32" spans="1:28" ht="13.5">
      <c r="A32" s="6" t="s">
        <v>54</v>
      </c>
      <c r="B32" s="7" t="s">
        <v>55</v>
      </c>
      <c r="C32" s="20">
        <v>592</v>
      </c>
      <c r="D32" s="20">
        <v>540</v>
      </c>
      <c r="E32" s="20">
        <v>524</v>
      </c>
      <c r="F32" s="20">
        <v>529</v>
      </c>
      <c r="G32" s="20">
        <v>541</v>
      </c>
      <c r="H32" s="20">
        <v>521</v>
      </c>
      <c r="I32" s="20">
        <v>521</v>
      </c>
      <c r="J32" s="20">
        <v>528</v>
      </c>
      <c r="K32" s="20">
        <v>542</v>
      </c>
      <c r="L32" s="20">
        <v>514</v>
      </c>
      <c r="M32" s="20">
        <v>522</v>
      </c>
      <c r="N32" s="20">
        <v>504</v>
      </c>
      <c r="O32" s="20">
        <v>529</v>
      </c>
      <c r="P32" s="20">
        <v>505</v>
      </c>
      <c r="Q32" s="20">
        <v>512</v>
      </c>
      <c r="R32" s="20">
        <v>491</v>
      </c>
      <c r="S32" s="20">
        <v>508</v>
      </c>
      <c r="T32" s="20">
        <v>489</v>
      </c>
      <c r="U32" s="20">
        <v>519</v>
      </c>
      <c r="V32" s="20">
        <v>512</v>
      </c>
      <c r="W32" s="20">
        <v>533</v>
      </c>
      <c r="X32" s="20">
        <v>477</v>
      </c>
      <c r="Y32" s="20">
        <v>551</v>
      </c>
      <c r="Z32" s="20">
        <v>525</v>
      </c>
      <c r="AA32" s="20">
        <v>540</v>
      </c>
      <c r="AB32" s="20">
        <v>540</v>
      </c>
    </row>
    <row r="33" spans="1:28" ht="13.5">
      <c r="A33" s="6" t="s">
        <v>56</v>
      </c>
      <c r="B33" s="7" t="s">
        <v>57</v>
      </c>
      <c r="C33" s="20">
        <v>383</v>
      </c>
      <c r="D33" s="20">
        <v>324</v>
      </c>
      <c r="E33" s="20">
        <v>250</v>
      </c>
      <c r="F33" s="20">
        <v>321</v>
      </c>
      <c r="G33" s="20">
        <v>385</v>
      </c>
      <c r="H33" s="20">
        <v>359</v>
      </c>
      <c r="I33" s="20">
        <v>340</v>
      </c>
      <c r="J33" s="20">
        <v>316</v>
      </c>
      <c r="K33" s="20">
        <v>314</v>
      </c>
      <c r="L33" s="20">
        <v>304</v>
      </c>
      <c r="M33" s="20">
        <v>260</v>
      </c>
      <c r="N33" s="20">
        <v>255</v>
      </c>
      <c r="O33" s="20">
        <v>268</v>
      </c>
      <c r="P33" s="20">
        <v>277</v>
      </c>
      <c r="Q33" s="20">
        <v>264</v>
      </c>
      <c r="R33" s="20">
        <v>206</v>
      </c>
      <c r="S33" s="20">
        <v>214</v>
      </c>
      <c r="T33" s="20">
        <v>225</v>
      </c>
      <c r="U33" s="20">
        <v>246</v>
      </c>
      <c r="V33" s="20">
        <v>182</v>
      </c>
      <c r="W33" s="20">
        <v>278</v>
      </c>
      <c r="X33" s="20">
        <v>303</v>
      </c>
      <c r="Y33" s="20">
        <v>293</v>
      </c>
      <c r="Z33" s="20">
        <v>248</v>
      </c>
      <c r="AA33" s="20">
        <v>301</v>
      </c>
      <c r="AB33" s="20">
        <v>287</v>
      </c>
    </row>
    <row r="34" spans="1:28" ht="13.5">
      <c r="A34" s="6" t="s">
        <v>58</v>
      </c>
      <c r="B34" s="7" t="s">
        <v>59</v>
      </c>
      <c r="C34" s="20">
        <v>150</v>
      </c>
      <c r="D34" s="20">
        <v>140</v>
      </c>
      <c r="E34" s="20">
        <v>127</v>
      </c>
      <c r="F34" s="20">
        <v>135</v>
      </c>
      <c r="G34" s="20">
        <v>139</v>
      </c>
      <c r="H34" s="20">
        <v>134</v>
      </c>
      <c r="I34" s="20">
        <v>131</v>
      </c>
      <c r="J34" s="20">
        <v>132</v>
      </c>
      <c r="K34" s="20">
        <v>140</v>
      </c>
      <c r="L34" s="20">
        <v>135</v>
      </c>
      <c r="M34" s="20">
        <v>130</v>
      </c>
      <c r="N34" s="20">
        <v>136</v>
      </c>
      <c r="O34" s="20">
        <v>109</v>
      </c>
      <c r="P34" s="20">
        <v>116</v>
      </c>
      <c r="Q34" s="20">
        <v>115</v>
      </c>
      <c r="R34" s="20">
        <v>112</v>
      </c>
      <c r="S34" s="20">
        <v>117</v>
      </c>
      <c r="T34" s="20">
        <v>112</v>
      </c>
      <c r="U34" s="20">
        <v>91</v>
      </c>
      <c r="V34" s="20">
        <v>114</v>
      </c>
      <c r="W34" s="20">
        <v>114</v>
      </c>
      <c r="X34" s="20">
        <v>114</v>
      </c>
      <c r="Y34" s="20">
        <v>109</v>
      </c>
      <c r="Z34" s="20">
        <v>115</v>
      </c>
      <c r="AA34" s="20">
        <v>110</v>
      </c>
      <c r="AB34" s="20">
        <v>112</v>
      </c>
    </row>
    <row r="35" spans="1:28" ht="13.5">
      <c r="A35" s="6" t="s">
        <v>93</v>
      </c>
      <c r="B35" s="8" t="s">
        <v>100</v>
      </c>
      <c r="C35" s="20">
        <v>116</v>
      </c>
      <c r="D35" s="20">
        <v>111</v>
      </c>
      <c r="E35" s="20">
        <v>91</v>
      </c>
      <c r="F35" s="20">
        <v>95</v>
      </c>
      <c r="G35" s="20">
        <v>-4</v>
      </c>
      <c r="H35" s="27"/>
      <c r="I35" s="27"/>
      <c r="J35" s="27"/>
      <c r="K35" s="27"/>
      <c r="L35" s="27"/>
      <c r="M35" s="27"/>
      <c r="N35" s="27"/>
      <c r="O35" s="27"/>
      <c r="P35" s="27"/>
      <c r="Q35" s="27"/>
      <c r="R35" s="27"/>
      <c r="S35" s="27"/>
      <c r="T35" s="27"/>
      <c r="U35" s="27"/>
      <c r="V35" s="27"/>
      <c r="W35" s="27"/>
      <c r="X35" s="27"/>
      <c r="Y35" s="27"/>
      <c r="Z35" s="27"/>
      <c r="AA35" s="27"/>
      <c r="AB35" s="90"/>
    </row>
    <row r="36" spans="1:28" ht="13.5">
      <c r="A36" s="6" t="s">
        <v>60</v>
      </c>
      <c r="B36" s="8" t="s">
        <v>61</v>
      </c>
      <c r="C36" s="20">
        <v>168</v>
      </c>
      <c r="D36" s="20">
        <v>158</v>
      </c>
      <c r="E36" s="20">
        <v>165</v>
      </c>
      <c r="F36" s="20">
        <v>160</v>
      </c>
      <c r="G36" s="20">
        <v>165</v>
      </c>
      <c r="H36" s="20">
        <v>179</v>
      </c>
      <c r="I36" s="20">
        <v>176</v>
      </c>
      <c r="J36" s="20">
        <v>172</v>
      </c>
      <c r="K36" s="20">
        <v>163</v>
      </c>
      <c r="L36" s="20">
        <v>171</v>
      </c>
      <c r="M36" s="20">
        <v>172</v>
      </c>
      <c r="N36" s="20">
        <v>159</v>
      </c>
      <c r="O36" s="20">
        <v>18</v>
      </c>
      <c r="P36" s="20">
        <v>100</v>
      </c>
      <c r="Q36" s="20">
        <v>123</v>
      </c>
      <c r="R36" s="20">
        <v>122</v>
      </c>
      <c r="S36" s="20">
        <v>118</v>
      </c>
      <c r="T36" s="20">
        <v>116</v>
      </c>
      <c r="U36" s="20">
        <v>118</v>
      </c>
      <c r="V36" s="20">
        <v>112</v>
      </c>
      <c r="W36" s="20">
        <v>110</v>
      </c>
      <c r="X36" s="20">
        <v>126</v>
      </c>
      <c r="Y36" s="20">
        <v>130</v>
      </c>
      <c r="Z36" s="20">
        <v>142</v>
      </c>
      <c r="AA36" s="20">
        <v>151</v>
      </c>
      <c r="AB36" s="20">
        <v>134</v>
      </c>
    </row>
    <row r="37" spans="1:28" ht="13.5">
      <c r="A37" s="6" t="s">
        <v>94</v>
      </c>
      <c r="B37" s="8" t="s">
        <v>101</v>
      </c>
      <c r="C37" s="20">
        <v>65</v>
      </c>
      <c r="D37" s="20">
        <v>54</v>
      </c>
      <c r="E37" s="20">
        <v>54</v>
      </c>
      <c r="F37" s="20">
        <v>63</v>
      </c>
      <c r="G37" s="20">
        <v>65</v>
      </c>
      <c r="H37" s="20">
        <v>60</v>
      </c>
      <c r="I37" s="20">
        <v>56</v>
      </c>
      <c r="J37" s="20">
        <v>35</v>
      </c>
      <c r="K37" s="20">
        <v>59</v>
      </c>
      <c r="L37" s="20">
        <v>61</v>
      </c>
      <c r="M37" s="20">
        <v>60</v>
      </c>
      <c r="N37" s="20">
        <v>62</v>
      </c>
      <c r="O37" s="20">
        <v>62</v>
      </c>
      <c r="P37" s="20">
        <v>61</v>
      </c>
      <c r="Q37" s="20">
        <v>61</v>
      </c>
      <c r="R37" s="20">
        <v>60</v>
      </c>
      <c r="S37" s="20">
        <v>65</v>
      </c>
      <c r="T37" s="20">
        <v>50</v>
      </c>
      <c r="U37" s="20">
        <v>56</v>
      </c>
      <c r="V37" s="20">
        <v>54</v>
      </c>
      <c r="W37" s="20">
        <v>54</v>
      </c>
      <c r="X37" s="20">
        <v>61</v>
      </c>
      <c r="Y37" s="20">
        <v>50</v>
      </c>
      <c r="Z37" s="27"/>
      <c r="AA37" s="27"/>
      <c r="AB37" s="90"/>
    </row>
    <row r="38" spans="1:28" ht="13.5">
      <c r="A38" s="6" t="s">
        <v>62</v>
      </c>
      <c r="B38" s="7" t="s">
        <v>63</v>
      </c>
      <c r="C38" s="20">
        <v>78</v>
      </c>
      <c r="D38" s="20">
        <v>75</v>
      </c>
      <c r="E38" s="20">
        <v>74</v>
      </c>
      <c r="F38" s="20">
        <v>68</v>
      </c>
      <c r="G38" s="20">
        <v>73</v>
      </c>
      <c r="H38" s="20">
        <v>76</v>
      </c>
      <c r="I38" s="20">
        <v>67</v>
      </c>
      <c r="J38" s="20">
        <v>72</v>
      </c>
      <c r="K38" s="20">
        <v>70</v>
      </c>
      <c r="L38" s="20">
        <v>66</v>
      </c>
      <c r="M38" s="20">
        <v>69</v>
      </c>
      <c r="N38" s="20">
        <v>69</v>
      </c>
      <c r="O38" s="20">
        <v>64</v>
      </c>
      <c r="P38" s="20">
        <v>61</v>
      </c>
      <c r="Q38" s="20">
        <v>66</v>
      </c>
      <c r="R38" s="20">
        <v>58</v>
      </c>
      <c r="S38" s="20">
        <v>60</v>
      </c>
      <c r="T38" s="20">
        <v>55</v>
      </c>
      <c r="U38" s="20">
        <v>60</v>
      </c>
      <c r="V38" s="20">
        <v>62</v>
      </c>
      <c r="W38" s="20">
        <v>60</v>
      </c>
      <c r="X38" s="20">
        <v>65</v>
      </c>
      <c r="Y38" s="20">
        <v>66</v>
      </c>
      <c r="Z38" s="20">
        <v>65</v>
      </c>
      <c r="AA38" s="20">
        <v>62</v>
      </c>
      <c r="AB38" s="20">
        <v>61</v>
      </c>
    </row>
    <row r="39" spans="1:28" ht="13.5">
      <c r="A39" s="6" t="s">
        <v>95</v>
      </c>
      <c r="B39" s="8" t="s">
        <v>102</v>
      </c>
      <c r="C39" s="27"/>
      <c r="D39" s="20">
        <v>173</v>
      </c>
      <c r="E39" s="20">
        <v>307</v>
      </c>
      <c r="F39" s="20">
        <v>299</v>
      </c>
      <c r="G39" s="20">
        <v>257</v>
      </c>
      <c r="H39" s="20">
        <v>250</v>
      </c>
      <c r="I39" s="20">
        <v>242</v>
      </c>
      <c r="J39" s="20">
        <v>231</v>
      </c>
      <c r="K39" s="20">
        <v>126</v>
      </c>
      <c r="L39" s="20">
        <v>50</v>
      </c>
      <c r="M39" s="20">
        <v>62</v>
      </c>
      <c r="N39" s="20">
        <v>91</v>
      </c>
      <c r="O39" s="20">
        <v>91</v>
      </c>
      <c r="P39" s="20">
        <v>74</v>
      </c>
      <c r="Q39" s="20">
        <v>104</v>
      </c>
      <c r="R39" s="20">
        <v>186</v>
      </c>
      <c r="S39" s="20">
        <v>111</v>
      </c>
      <c r="T39" s="20">
        <v>137</v>
      </c>
      <c r="U39" s="20">
        <v>147</v>
      </c>
      <c r="V39" s="20">
        <v>162</v>
      </c>
      <c r="W39" s="20">
        <v>157</v>
      </c>
      <c r="X39" s="20">
        <v>168</v>
      </c>
      <c r="Y39" s="20">
        <v>190</v>
      </c>
      <c r="Z39" s="20">
        <v>146</v>
      </c>
      <c r="AA39" s="27"/>
      <c r="AB39" s="90"/>
    </row>
    <row r="40" spans="1:28" ht="13.5">
      <c r="A40" s="6" t="s">
        <v>64</v>
      </c>
      <c r="B40" s="7" t="s">
        <v>65</v>
      </c>
      <c r="C40" s="27"/>
      <c r="D40" s="27"/>
      <c r="E40" s="20">
        <v>301</v>
      </c>
      <c r="F40" s="20">
        <v>859</v>
      </c>
      <c r="G40" s="20">
        <v>713</v>
      </c>
      <c r="H40" s="20">
        <v>651</v>
      </c>
      <c r="I40" s="20">
        <v>697</v>
      </c>
      <c r="J40" s="20">
        <v>703</v>
      </c>
      <c r="K40" s="20">
        <v>639</v>
      </c>
      <c r="L40" s="20">
        <v>560</v>
      </c>
      <c r="M40" s="20">
        <v>528</v>
      </c>
      <c r="N40" s="20">
        <v>572</v>
      </c>
      <c r="O40" s="20">
        <v>550</v>
      </c>
      <c r="P40" s="20">
        <v>580</v>
      </c>
      <c r="Q40" s="20">
        <v>576</v>
      </c>
      <c r="R40" s="20">
        <v>593</v>
      </c>
      <c r="S40" s="20">
        <v>601</v>
      </c>
      <c r="T40" s="20">
        <v>567</v>
      </c>
      <c r="U40" s="20">
        <v>522</v>
      </c>
      <c r="V40" s="20">
        <v>567</v>
      </c>
      <c r="W40" s="20">
        <v>577</v>
      </c>
      <c r="X40" s="20">
        <v>594</v>
      </c>
      <c r="Y40" s="20">
        <v>590</v>
      </c>
      <c r="Z40" s="20">
        <v>628</v>
      </c>
      <c r="AA40" s="20">
        <v>583</v>
      </c>
      <c r="AB40" s="20">
        <v>568</v>
      </c>
    </row>
    <row r="41" spans="1:28" ht="13.5">
      <c r="A41" s="6" t="s">
        <v>66</v>
      </c>
      <c r="B41" s="8" t="s">
        <v>67</v>
      </c>
      <c r="C41" s="27"/>
      <c r="D41" s="27"/>
      <c r="E41" s="27"/>
      <c r="F41" s="27"/>
      <c r="G41" s="27"/>
      <c r="H41" s="27"/>
      <c r="I41" s="27"/>
      <c r="J41" s="27"/>
      <c r="K41" s="27"/>
      <c r="L41" s="27"/>
      <c r="M41" s="20">
        <v>4</v>
      </c>
      <c r="N41" s="20">
        <v>54</v>
      </c>
      <c r="O41" s="20">
        <v>58</v>
      </c>
      <c r="P41" s="20">
        <v>36</v>
      </c>
      <c r="Q41" s="20">
        <v>45</v>
      </c>
      <c r="R41" s="20">
        <v>40</v>
      </c>
      <c r="S41" s="20">
        <v>22</v>
      </c>
      <c r="T41" s="20">
        <v>40</v>
      </c>
      <c r="U41" s="20">
        <v>26</v>
      </c>
      <c r="V41" s="20">
        <v>29</v>
      </c>
      <c r="W41" s="20">
        <v>28</v>
      </c>
      <c r="X41" s="20">
        <v>29</v>
      </c>
      <c r="Y41" s="20">
        <v>36</v>
      </c>
      <c r="Z41" s="20">
        <v>34</v>
      </c>
      <c r="AA41" s="20">
        <v>34</v>
      </c>
      <c r="AB41" s="20">
        <v>29</v>
      </c>
    </row>
    <row r="42" spans="1:28" ht="13.5">
      <c r="A42" s="6" t="s">
        <v>68</v>
      </c>
      <c r="B42" s="8" t="s">
        <v>69</v>
      </c>
      <c r="C42" s="27"/>
      <c r="D42" s="27"/>
      <c r="E42" s="27"/>
      <c r="F42" s="27"/>
      <c r="G42" s="27"/>
      <c r="H42" s="27"/>
      <c r="I42" s="27"/>
      <c r="J42" s="27"/>
      <c r="K42" s="27"/>
      <c r="L42" s="27"/>
      <c r="M42" s="27"/>
      <c r="N42" s="27"/>
      <c r="O42" s="27"/>
      <c r="P42" s="20">
        <v>172</v>
      </c>
      <c r="Q42" s="20">
        <v>218</v>
      </c>
      <c r="R42" s="20">
        <v>276</v>
      </c>
      <c r="S42" s="20">
        <v>182</v>
      </c>
      <c r="T42" s="20">
        <v>193</v>
      </c>
      <c r="U42" s="20">
        <v>205</v>
      </c>
      <c r="V42" s="20">
        <v>223</v>
      </c>
      <c r="W42" s="20">
        <v>212</v>
      </c>
      <c r="X42" s="20">
        <v>213</v>
      </c>
      <c r="Y42" s="20">
        <v>211</v>
      </c>
      <c r="Z42" s="20">
        <v>219</v>
      </c>
      <c r="AA42" s="20">
        <v>216</v>
      </c>
      <c r="AB42" s="20">
        <v>226</v>
      </c>
    </row>
    <row r="43" spans="1:28" ht="13.5">
      <c r="A43" s="6" t="s">
        <v>70</v>
      </c>
      <c r="B43" s="8" t="s">
        <v>71</v>
      </c>
      <c r="C43" s="27"/>
      <c r="D43" s="27"/>
      <c r="E43" s="27"/>
      <c r="F43" s="27"/>
      <c r="G43" s="27"/>
      <c r="H43" s="27"/>
      <c r="I43" s="27"/>
      <c r="J43" s="27"/>
      <c r="K43" s="27"/>
      <c r="L43" s="27"/>
      <c r="M43" s="27"/>
      <c r="N43" s="27"/>
      <c r="O43" s="27"/>
      <c r="P43" s="27"/>
      <c r="Q43" s="27"/>
      <c r="R43" s="27"/>
      <c r="S43" s="27"/>
      <c r="T43" s="20">
        <v>359</v>
      </c>
      <c r="U43" s="20">
        <v>719</v>
      </c>
      <c r="V43" s="20">
        <v>715</v>
      </c>
      <c r="W43" s="20">
        <v>658</v>
      </c>
      <c r="X43" s="20">
        <v>649</v>
      </c>
      <c r="Y43" s="20">
        <v>656</v>
      </c>
      <c r="Z43" s="20">
        <v>654</v>
      </c>
      <c r="AA43" s="20">
        <v>657</v>
      </c>
      <c r="AB43" s="20">
        <v>678</v>
      </c>
    </row>
    <row r="44" spans="1:28" ht="13.5">
      <c r="A44" s="6" t="s">
        <v>72</v>
      </c>
      <c r="B44" s="8" t="s">
        <v>73</v>
      </c>
      <c r="C44" s="27"/>
      <c r="D44" s="27"/>
      <c r="E44" s="27"/>
      <c r="F44" s="27"/>
      <c r="G44" s="27"/>
      <c r="H44" s="27"/>
      <c r="I44" s="27"/>
      <c r="J44" s="27"/>
      <c r="K44" s="27"/>
      <c r="L44" s="27"/>
      <c r="M44" s="27"/>
      <c r="N44" s="27"/>
      <c r="O44" s="27"/>
      <c r="P44" s="27"/>
      <c r="Q44" s="27"/>
      <c r="R44" s="27"/>
      <c r="S44" s="27"/>
      <c r="T44" s="27"/>
      <c r="U44" s="27"/>
      <c r="V44" s="27"/>
      <c r="W44" s="27"/>
      <c r="X44" s="27"/>
      <c r="Y44" s="27"/>
      <c r="Z44" s="20">
        <v>2</v>
      </c>
      <c r="AA44" s="20">
        <v>25</v>
      </c>
      <c r="AB44" s="20">
        <v>20</v>
      </c>
    </row>
    <row r="45" spans="1:28" ht="13.5">
      <c r="A45" s="22"/>
      <c r="B45" s="23"/>
      <c r="C45" s="27"/>
      <c r="D45" s="27"/>
      <c r="E45" s="27"/>
      <c r="F45" s="27"/>
      <c r="G45" s="27"/>
      <c r="H45" s="27"/>
      <c r="I45" s="27"/>
      <c r="J45" s="27"/>
      <c r="K45" s="27"/>
      <c r="L45" s="27"/>
      <c r="M45" s="27"/>
      <c r="N45" s="27"/>
      <c r="O45" s="27"/>
      <c r="P45" s="27"/>
      <c r="Q45" s="27"/>
      <c r="R45" s="27"/>
      <c r="S45" s="27"/>
      <c r="T45" s="27"/>
      <c r="U45" s="27"/>
      <c r="V45" s="27"/>
      <c r="W45" s="27"/>
      <c r="X45" s="27"/>
      <c r="Y45" s="27"/>
      <c r="Z45" s="27"/>
      <c r="AA45" s="27"/>
      <c r="AB45" s="90"/>
    </row>
    <row r="46" spans="1:28" ht="13.5">
      <c r="A46" s="22"/>
      <c r="B46" s="23"/>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90"/>
    </row>
    <row r="47" spans="1:28" ht="13.5">
      <c r="A47" s="22"/>
      <c r="B47" s="23"/>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90"/>
    </row>
    <row r="48" spans="1:28" ht="13.5">
      <c r="A48" s="6" t="s">
        <v>96</v>
      </c>
      <c r="B48" s="8" t="s">
        <v>105</v>
      </c>
      <c r="C48" s="27"/>
      <c r="D48" s="20">
        <v>70</v>
      </c>
      <c r="E48" s="20">
        <v>172</v>
      </c>
      <c r="F48" s="20">
        <v>158</v>
      </c>
      <c r="G48" s="26">
        <v>23</v>
      </c>
      <c r="H48" s="27"/>
      <c r="I48" s="27"/>
      <c r="J48" s="27"/>
      <c r="K48" s="27"/>
      <c r="L48" s="27"/>
      <c r="M48" s="27"/>
      <c r="N48" s="27"/>
      <c r="O48" s="27"/>
      <c r="P48" s="27"/>
      <c r="Q48" s="27"/>
      <c r="R48" s="27"/>
      <c r="S48" s="27"/>
      <c r="T48" s="27"/>
      <c r="U48" s="27"/>
      <c r="V48" s="27"/>
      <c r="W48" s="27"/>
      <c r="X48" s="27"/>
      <c r="Y48" s="27"/>
      <c r="Z48" s="27"/>
      <c r="AA48" s="27"/>
      <c r="AB48" s="90"/>
    </row>
    <row r="49" spans="1:28" ht="13.5">
      <c r="A49" s="6" t="s">
        <v>74</v>
      </c>
      <c r="B49" s="8" t="s">
        <v>75</v>
      </c>
      <c r="C49" s="27"/>
      <c r="D49" s="27"/>
      <c r="E49" s="27"/>
      <c r="F49" s="27"/>
      <c r="G49" s="27"/>
      <c r="H49" s="27"/>
      <c r="I49" s="27"/>
      <c r="J49" s="27"/>
      <c r="K49" s="27"/>
      <c r="L49" s="27"/>
      <c r="M49" s="20">
        <v>102</v>
      </c>
      <c r="N49" s="20">
        <v>136</v>
      </c>
      <c r="O49" s="20">
        <v>136</v>
      </c>
      <c r="P49" s="20">
        <v>134</v>
      </c>
      <c r="Q49" s="20">
        <v>136</v>
      </c>
      <c r="R49" s="20">
        <v>128</v>
      </c>
      <c r="S49" s="20">
        <v>134</v>
      </c>
      <c r="T49" s="20">
        <v>135</v>
      </c>
      <c r="U49" s="20">
        <v>127</v>
      </c>
      <c r="V49" s="20">
        <v>113</v>
      </c>
      <c r="W49" s="20">
        <v>85</v>
      </c>
      <c r="X49" s="20">
        <v>108</v>
      </c>
      <c r="Y49" s="20">
        <v>129</v>
      </c>
      <c r="Z49" s="20">
        <v>133</v>
      </c>
      <c r="AA49" s="20">
        <v>122</v>
      </c>
      <c r="AB49" s="20">
        <v>118</v>
      </c>
    </row>
    <row r="50" spans="1:28" ht="13.5">
      <c r="A50" s="6" t="s">
        <v>76</v>
      </c>
      <c r="B50" s="8" t="s">
        <v>77</v>
      </c>
      <c r="C50" s="27"/>
      <c r="D50" s="27"/>
      <c r="E50" s="27"/>
      <c r="F50" s="27"/>
      <c r="G50" s="27"/>
      <c r="H50" s="27"/>
      <c r="I50" s="27"/>
      <c r="J50" s="27"/>
      <c r="K50" s="27"/>
      <c r="L50" s="27"/>
      <c r="M50" s="27"/>
      <c r="N50" s="20">
        <v>25</v>
      </c>
      <c r="O50" s="20">
        <v>114</v>
      </c>
      <c r="P50" s="20">
        <v>100</v>
      </c>
      <c r="Q50" s="20">
        <v>90</v>
      </c>
      <c r="R50" s="20">
        <v>88</v>
      </c>
      <c r="S50" s="20">
        <v>91</v>
      </c>
      <c r="T50" s="20">
        <v>90</v>
      </c>
      <c r="U50" s="20">
        <v>92</v>
      </c>
      <c r="V50" s="20">
        <v>92</v>
      </c>
      <c r="W50" s="20">
        <v>93</v>
      </c>
      <c r="X50" s="20">
        <v>91</v>
      </c>
      <c r="Y50" s="20">
        <v>94</v>
      </c>
      <c r="Z50" s="20">
        <v>94</v>
      </c>
      <c r="AA50" s="20">
        <v>91</v>
      </c>
      <c r="AB50" s="20">
        <v>92</v>
      </c>
    </row>
    <row r="51" spans="1:28" ht="13.5">
      <c r="A51" s="6" t="s">
        <v>78</v>
      </c>
      <c r="B51" s="8" t="s">
        <v>79</v>
      </c>
      <c r="C51" s="27"/>
      <c r="D51" s="27"/>
      <c r="E51" s="27"/>
      <c r="F51" s="27"/>
      <c r="G51" s="27"/>
      <c r="H51" s="27"/>
      <c r="I51" s="27"/>
      <c r="J51" s="27"/>
      <c r="K51" s="27"/>
      <c r="L51" s="27"/>
      <c r="M51" s="27"/>
      <c r="N51" s="27"/>
      <c r="O51" s="27"/>
      <c r="P51" s="20">
        <v>169</v>
      </c>
      <c r="Q51" s="26">
        <v>254</v>
      </c>
      <c r="R51" s="20">
        <v>228</v>
      </c>
      <c r="S51" s="20">
        <v>219</v>
      </c>
      <c r="T51" s="20">
        <v>218</v>
      </c>
      <c r="U51" s="20">
        <v>212</v>
      </c>
      <c r="V51" s="20">
        <v>210</v>
      </c>
      <c r="W51" s="20">
        <v>223</v>
      </c>
      <c r="X51" s="20">
        <v>208</v>
      </c>
      <c r="Y51" s="20">
        <v>231</v>
      </c>
      <c r="Z51" s="20">
        <v>245</v>
      </c>
      <c r="AA51" s="20">
        <v>255</v>
      </c>
      <c r="AB51" s="20">
        <v>259</v>
      </c>
    </row>
    <row r="52" spans="1:28" ht="13.5">
      <c r="A52" s="6" t="s">
        <v>80</v>
      </c>
      <c r="B52" s="8" t="s">
        <v>81</v>
      </c>
      <c r="C52" s="27"/>
      <c r="D52" s="27"/>
      <c r="E52" s="27"/>
      <c r="F52" s="27"/>
      <c r="G52" s="27"/>
      <c r="H52" s="27"/>
      <c r="I52" s="27"/>
      <c r="J52" s="27"/>
      <c r="K52" s="27"/>
      <c r="L52" s="27"/>
      <c r="M52" s="27"/>
      <c r="N52" s="27"/>
      <c r="O52" s="27"/>
      <c r="P52" s="27"/>
      <c r="Q52" s="27"/>
      <c r="R52" s="20">
        <v>87</v>
      </c>
      <c r="S52" s="20">
        <v>108</v>
      </c>
      <c r="T52" s="20">
        <v>104</v>
      </c>
      <c r="U52" s="20">
        <v>100</v>
      </c>
      <c r="V52" s="20">
        <v>104</v>
      </c>
      <c r="W52" s="20">
        <v>106</v>
      </c>
      <c r="X52" s="20">
        <v>108</v>
      </c>
      <c r="Y52" s="20">
        <v>105</v>
      </c>
      <c r="Z52" s="20">
        <v>119</v>
      </c>
      <c r="AA52" s="20">
        <v>102</v>
      </c>
      <c r="AB52" s="20">
        <v>118</v>
      </c>
    </row>
    <row r="53" spans="1:28" ht="13.5">
      <c r="A53" s="6" t="s">
        <v>82</v>
      </c>
      <c r="B53" s="8" t="s">
        <v>83</v>
      </c>
      <c r="C53" s="27"/>
      <c r="D53" s="27"/>
      <c r="E53" s="27"/>
      <c r="F53" s="27"/>
      <c r="G53" s="27"/>
      <c r="H53" s="27"/>
      <c r="I53" s="27"/>
      <c r="J53" s="27"/>
      <c r="K53" s="27"/>
      <c r="L53" s="27"/>
      <c r="M53" s="27"/>
      <c r="N53" s="27"/>
      <c r="O53" s="27"/>
      <c r="P53" s="27"/>
      <c r="Q53" s="27"/>
      <c r="R53" s="20">
        <v>128</v>
      </c>
      <c r="S53" s="20">
        <v>148</v>
      </c>
      <c r="T53" s="20">
        <v>148</v>
      </c>
      <c r="U53" s="20">
        <v>142</v>
      </c>
      <c r="V53" s="20">
        <v>144</v>
      </c>
      <c r="W53" s="20">
        <v>145</v>
      </c>
      <c r="X53" s="20">
        <v>144</v>
      </c>
      <c r="Y53" s="20">
        <v>144</v>
      </c>
      <c r="Z53" s="20">
        <v>144</v>
      </c>
      <c r="AA53" s="20">
        <v>143</v>
      </c>
      <c r="AB53" s="20">
        <v>143</v>
      </c>
    </row>
    <row r="54" spans="1:28" ht="13.5">
      <c r="A54" s="6" t="s">
        <v>84</v>
      </c>
      <c r="B54" s="8" t="s">
        <v>85</v>
      </c>
      <c r="C54" s="27"/>
      <c r="D54" s="27"/>
      <c r="E54" s="27"/>
      <c r="F54" s="27"/>
      <c r="G54" s="27"/>
      <c r="H54" s="27"/>
      <c r="I54" s="27"/>
      <c r="J54" s="27"/>
      <c r="K54" s="27"/>
      <c r="L54" s="27"/>
      <c r="M54" s="27"/>
      <c r="N54" s="27"/>
      <c r="O54" s="27"/>
      <c r="P54" s="27"/>
      <c r="Q54" s="27"/>
      <c r="R54" s="27"/>
      <c r="S54" s="27"/>
      <c r="T54" s="27"/>
      <c r="U54" s="20">
        <v>7</v>
      </c>
      <c r="V54" s="20">
        <v>47</v>
      </c>
      <c r="W54" s="20">
        <v>46</v>
      </c>
      <c r="X54" s="20">
        <v>42</v>
      </c>
      <c r="Y54" s="20">
        <v>47</v>
      </c>
      <c r="Z54" s="20">
        <v>50</v>
      </c>
      <c r="AA54" s="20">
        <v>33</v>
      </c>
      <c r="AB54" s="20">
        <v>34</v>
      </c>
    </row>
    <row r="55" spans="1:28" ht="13.5">
      <c r="A55" s="6" t="s">
        <v>86</v>
      </c>
      <c r="B55" s="8" t="s">
        <v>87</v>
      </c>
      <c r="C55" s="27"/>
      <c r="D55" s="27"/>
      <c r="E55" s="27"/>
      <c r="F55" s="27"/>
      <c r="G55" s="27"/>
      <c r="H55" s="27"/>
      <c r="I55" s="27"/>
      <c r="J55" s="27"/>
      <c r="K55" s="27"/>
      <c r="L55" s="27"/>
      <c r="M55" s="27"/>
      <c r="N55" s="27"/>
      <c r="O55" s="27"/>
      <c r="P55" s="27"/>
      <c r="Q55" s="27"/>
      <c r="R55" s="27"/>
      <c r="S55" s="27"/>
      <c r="T55" s="27"/>
      <c r="U55" s="27"/>
      <c r="V55" s="27"/>
      <c r="W55" s="27"/>
      <c r="X55" s="27"/>
      <c r="Y55" s="27"/>
      <c r="Z55" s="20">
        <v>10</v>
      </c>
      <c r="AA55" s="20">
        <v>42</v>
      </c>
      <c r="AB55" s="20">
        <v>98</v>
      </c>
    </row>
    <row r="56" spans="1:28" ht="13.5">
      <c r="A56" s="22"/>
      <c r="B56" s="23"/>
      <c r="C56" s="27"/>
      <c r="D56" s="27"/>
      <c r="E56" s="27"/>
      <c r="F56" s="27"/>
      <c r="G56" s="27"/>
      <c r="H56" s="27"/>
      <c r="I56" s="27"/>
      <c r="J56" s="27"/>
      <c r="K56" s="27"/>
      <c r="L56" s="27"/>
      <c r="M56" s="27"/>
      <c r="N56" s="27"/>
      <c r="O56" s="27"/>
      <c r="P56" s="27"/>
      <c r="Q56" s="27"/>
      <c r="R56" s="27"/>
      <c r="S56" s="27"/>
      <c r="T56" s="27"/>
      <c r="U56" s="27"/>
      <c r="V56" s="27"/>
      <c r="W56" s="27"/>
      <c r="X56" s="27"/>
      <c r="Y56" s="27"/>
      <c r="Z56" s="27"/>
      <c r="AA56" s="27"/>
      <c r="AB56" s="90"/>
    </row>
    <row r="57" spans="1:28" ht="13.5">
      <c r="A57" s="22"/>
      <c r="B57" s="23"/>
      <c r="C57" s="27"/>
      <c r="D57" s="27"/>
      <c r="E57" s="27"/>
      <c r="F57" s="27"/>
      <c r="G57" s="27"/>
      <c r="H57" s="27"/>
      <c r="I57" s="27"/>
      <c r="J57" s="27"/>
      <c r="K57" s="27"/>
      <c r="L57" s="27"/>
      <c r="M57" s="27"/>
      <c r="N57" s="27"/>
      <c r="O57" s="27"/>
      <c r="P57" s="27"/>
      <c r="Q57" s="27"/>
      <c r="R57" s="27"/>
      <c r="S57" s="27"/>
      <c r="T57" s="27"/>
      <c r="U57" s="27"/>
      <c r="V57" s="27"/>
      <c r="W57" s="27"/>
      <c r="X57" s="27"/>
      <c r="Y57" s="27"/>
      <c r="Z57" s="27"/>
      <c r="AA57" s="27"/>
      <c r="AB57" s="90"/>
    </row>
    <row r="58" spans="1:28" ht="13.5">
      <c r="A58" s="22"/>
      <c r="B58" s="23"/>
      <c r="C58" s="27"/>
      <c r="D58" s="27"/>
      <c r="E58" s="27"/>
      <c r="F58" s="27"/>
      <c r="G58" s="27"/>
      <c r="H58" s="27"/>
      <c r="I58" s="27"/>
      <c r="J58" s="27"/>
      <c r="K58" s="27"/>
      <c r="L58" s="27"/>
      <c r="M58" s="27"/>
      <c r="N58" s="27"/>
      <c r="O58" s="27"/>
      <c r="P58" s="27"/>
      <c r="Q58" s="27"/>
      <c r="R58" s="27"/>
      <c r="S58" s="27"/>
      <c r="T58" s="27"/>
      <c r="U58" s="27"/>
      <c r="V58" s="27"/>
      <c r="W58" s="27"/>
      <c r="X58" s="27"/>
      <c r="Y58" s="27"/>
      <c r="Z58" s="27"/>
      <c r="AA58" s="27"/>
      <c r="AB58" s="90"/>
    </row>
    <row r="59" spans="1:28" ht="13.5">
      <c r="A59" s="6"/>
      <c r="B59" s="8" t="s">
        <v>111</v>
      </c>
      <c r="C59" s="27"/>
      <c r="D59" s="27"/>
      <c r="E59" s="27"/>
      <c r="F59" s="27"/>
      <c r="G59" s="27"/>
      <c r="H59" s="27"/>
      <c r="I59" s="27"/>
      <c r="J59" s="27"/>
      <c r="K59" s="27"/>
      <c r="L59" s="27"/>
      <c r="M59" s="27"/>
      <c r="N59" s="27"/>
      <c r="O59" s="27"/>
      <c r="P59" s="27"/>
      <c r="Q59" s="27"/>
      <c r="R59" s="27"/>
      <c r="S59" s="27"/>
      <c r="T59" s="27"/>
      <c r="U59" s="27"/>
      <c r="V59" s="20">
        <v>-2</v>
      </c>
      <c r="W59" s="27"/>
      <c r="X59" s="27"/>
      <c r="Y59" s="27"/>
      <c r="Z59" s="20">
        <v>-28</v>
      </c>
      <c r="AA59" s="20">
        <v>-5</v>
      </c>
      <c r="AB59" s="20" t="s">
        <v>197</v>
      </c>
    </row>
    <row r="60" spans="1:28" ht="13.5">
      <c r="A60" s="6"/>
      <c r="B60" s="8" t="s">
        <v>17</v>
      </c>
      <c r="C60" s="20">
        <v>3405</v>
      </c>
      <c r="D60" s="20">
        <v>3770</v>
      </c>
      <c r="E60" s="20">
        <v>4438</v>
      </c>
      <c r="F60" s="20">
        <v>5033</v>
      </c>
      <c r="G60" s="20">
        <v>4732</v>
      </c>
      <c r="H60" s="20">
        <v>4814</v>
      </c>
      <c r="I60" s="20">
        <v>4907</v>
      </c>
      <c r="J60" s="20">
        <v>4778</v>
      </c>
      <c r="K60" s="20">
        <v>4593</v>
      </c>
      <c r="L60" s="20">
        <v>4618</v>
      </c>
      <c r="M60" s="20">
        <v>4595</v>
      </c>
      <c r="N60" s="20">
        <v>4946</v>
      </c>
      <c r="O60" s="20">
        <v>4932</v>
      </c>
      <c r="P60" s="20">
        <v>5493</v>
      </c>
      <c r="Q60" s="20">
        <v>5747</v>
      </c>
      <c r="R60" s="20">
        <v>6160</v>
      </c>
      <c r="S60" s="20">
        <v>6172</v>
      </c>
      <c r="T60" s="20">
        <v>6374</v>
      </c>
      <c r="U60" s="20">
        <v>6662</v>
      </c>
      <c r="V60" s="20">
        <v>6467</v>
      </c>
      <c r="W60" s="20">
        <v>6760</v>
      </c>
      <c r="X60" s="20">
        <v>6719</v>
      </c>
      <c r="Y60" s="20">
        <v>6847</v>
      </c>
      <c r="Z60" s="20">
        <v>6707</v>
      </c>
      <c r="AA60" s="20">
        <v>6797</v>
      </c>
      <c r="AB60" s="20">
        <v>6856</v>
      </c>
    </row>
    <row r="61" spans="21:28" ht="13.5">
      <c r="U61" s="21"/>
      <c r="V61" s="21"/>
      <c r="W61" s="21"/>
      <c r="X61" s="21"/>
      <c r="Y61" s="21"/>
      <c r="Z61" s="21"/>
      <c r="AA61" s="21"/>
      <c r="AB61" s="21"/>
    </row>
    <row r="62" spans="21:28" ht="13.5">
      <c r="U62" s="21"/>
      <c r="V62" s="21"/>
      <c r="W62" s="21"/>
      <c r="X62" s="21"/>
      <c r="Y62" s="21"/>
      <c r="Z62" s="21"/>
      <c r="AA62" s="21"/>
      <c r="AB62" s="21"/>
    </row>
  </sheetData>
  <sheetProtection/>
  <printOptions/>
  <pageMargins left="0.25" right="0.25" top="0.75" bottom="0.75" header="0.3" footer="0.3"/>
  <pageSetup fitToHeight="1" fitToWidth="1" horizontalDpi="600" verticalDpi="600" orientation="landscape" paperSize="8" scale="65" r:id="rId1"/>
  <headerFooter alignWithMargins="0">
    <oddHeader>&amp;L&amp;"ＭＳ Ｐゴシック,太字"運用状況の推移&amp;R&amp;"ＭＳ Ｐゴシック,太字"ジャパンエクセレント投資法人&amp;"ＭＳ Ｐゴシック,標準"
http://www.excellent-reit.co.jp/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AB62"/>
  <sheetViews>
    <sheetView view="pageBreakPreview" zoomScale="106" zoomScaleSheetLayoutView="106" zoomScalePageLayoutView="0" workbookViewId="0" topLeftCell="A1">
      <pane xSplit="2" ySplit="6" topLeftCell="W7" activePane="bottomRight" state="frozen"/>
      <selection pane="topLeft" activeCell="N18" sqref="N18"/>
      <selection pane="topRight" activeCell="N18" sqref="N18"/>
      <selection pane="bottomLeft" activeCell="N18" sqref="N18"/>
      <selection pane="bottomRight" activeCell="AB1" sqref="AB1:AB16384"/>
    </sheetView>
  </sheetViews>
  <sheetFormatPr defaultColWidth="9.00390625" defaultRowHeight="13.5"/>
  <cols>
    <col min="1" max="1" width="9.00390625" style="4" customWidth="1"/>
    <col min="2" max="2" width="30.25390625" style="5" customWidth="1"/>
    <col min="3" max="28" width="10.75390625" style="0" customWidth="1"/>
  </cols>
  <sheetData>
    <row r="1" ht="13.5">
      <c r="A1" s="4" t="s">
        <v>175</v>
      </c>
    </row>
    <row r="3" ht="13.5">
      <c r="B3" s="5" t="s">
        <v>108</v>
      </c>
    </row>
    <row r="4" spans="1:28" s="11" customFormat="1" ht="13.5">
      <c r="A4" s="9"/>
      <c r="B4" s="10"/>
      <c r="C4" s="57">
        <v>1</v>
      </c>
      <c r="D4" s="57">
        <v>2</v>
      </c>
      <c r="E4" s="57">
        <v>3</v>
      </c>
      <c r="F4" s="57">
        <v>4</v>
      </c>
      <c r="G4" s="57">
        <v>5</v>
      </c>
      <c r="H4" s="57">
        <v>6</v>
      </c>
      <c r="I4" s="57">
        <v>7</v>
      </c>
      <c r="J4" s="57">
        <v>8</v>
      </c>
      <c r="K4" s="58">
        <v>9</v>
      </c>
      <c r="L4" s="57">
        <v>10</v>
      </c>
      <c r="M4" s="58">
        <v>11</v>
      </c>
      <c r="N4" s="58">
        <v>12</v>
      </c>
      <c r="O4" s="58">
        <v>13</v>
      </c>
      <c r="P4" s="57">
        <v>14</v>
      </c>
      <c r="Q4" s="57">
        <v>15</v>
      </c>
      <c r="R4" s="57">
        <v>16</v>
      </c>
      <c r="S4" s="58">
        <v>17</v>
      </c>
      <c r="T4" s="58">
        <v>18</v>
      </c>
      <c r="U4" s="58">
        <v>19</v>
      </c>
      <c r="V4" s="58">
        <v>20</v>
      </c>
      <c r="W4" s="58">
        <v>21</v>
      </c>
      <c r="X4" s="58">
        <v>22</v>
      </c>
      <c r="Y4" s="57">
        <v>23</v>
      </c>
      <c r="Z4" s="58">
        <v>24</v>
      </c>
      <c r="AA4" s="58">
        <v>25</v>
      </c>
      <c r="AB4" s="57">
        <v>26</v>
      </c>
    </row>
    <row r="5" spans="1:28" s="11" customFormat="1" ht="13.5">
      <c r="A5" s="18" t="s">
        <v>107</v>
      </c>
      <c r="B5" s="19" t="s">
        <v>106</v>
      </c>
      <c r="C5" s="12">
        <v>38768</v>
      </c>
      <c r="D5" s="13">
        <v>39083</v>
      </c>
      <c r="E5" s="13">
        <v>39264</v>
      </c>
      <c r="F5" s="13">
        <v>39448</v>
      </c>
      <c r="G5" s="13">
        <v>39630</v>
      </c>
      <c r="H5" s="13">
        <v>39814</v>
      </c>
      <c r="I5" s="13">
        <v>39995</v>
      </c>
      <c r="J5" s="13">
        <v>40179</v>
      </c>
      <c r="K5" s="13">
        <v>40360</v>
      </c>
      <c r="L5" s="13">
        <v>40544</v>
      </c>
      <c r="M5" s="13">
        <v>40725</v>
      </c>
      <c r="N5" s="13">
        <v>40909</v>
      </c>
      <c r="O5" s="13">
        <v>41091</v>
      </c>
      <c r="P5" s="13">
        <v>41275</v>
      </c>
      <c r="Q5" s="13">
        <v>41456</v>
      </c>
      <c r="R5" s="13">
        <v>41640</v>
      </c>
      <c r="S5" s="13">
        <v>41821</v>
      </c>
      <c r="T5" s="13">
        <v>42005</v>
      </c>
      <c r="U5" s="13">
        <v>42186</v>
      </c>
      <c r="V5" s="13">
        <v>42370</v>
      </c>
      <c r="W5" s="13">
        <v>42552</v>
      </c>
      <c r="X5" s="13">
        <v>42736</v>
      </c>
      <c r="Y5" s="13">
        <v>42917</v>
      </c>
      <c r="Z5" s="13">
        <v>43101</v>
      </c>
      <c r="AA5" s="13">
        <v>43282</v>
      </c>
      <c r="AB5" s="13">
        <v>43466</v>
      </c>
    </row>
    <row r="6" spans="1:28" s="11" customFormat="1" ht="13.5">
      <c r="A6" s="14"/>
      <c r="B6" s="15"/>
      <c r="C6" s="16">
        <v>39082</v>
      </c>
      <c r="D6" s="17">
        <v>39263</v>
      </c>
      <c r="E6" s="17">
        <v>39447</v>
      </c>
      <c r="F6" s="17">
        <v>39629</v>
      </c>
      <c r="G6" s="17">
        <v>39813</v>
      </c>
      <c r="H6" s="17">
        <v>39994</v>
      </c>
      <c r="I6" s="17">
        <v>40178</v>
      </c>
      <c r="J6" s="17">
        <v>40359</v>
      </c>
      <c r="K6" s="17">
        <v>40543</v>
      </c>
      <c r="L6" s="17">
        <v>40724</v>
      </c>
      <c r="M6" s="17">
        <v>40908</v>
      </c>
      <c r="N6" s="17">
        <v>41090</v>
      </c>
      <c r="O6" s="17">
        <v>41274</v>
      </c>
      <c r="P6" s="17">
        <v>41455</v>
      </c>
      <c r="Q6" s="17">
        <v>41639</v>
      </c>
      <c r="R6" s="17">
        <v>41820</v>
      </c>
      <c r="S6" s="17">
        <v>42004</v>
      </c>
      <c r="T6" s="17">
        <v>42185</v>
      </c>
      <c r="U6" s="17">
        <v>42369</v>
      </c>
      <c r="V6" s="17">
        <v>42551</v>
      </c>
      <c r="W6" s="17">
        <v>42735</v>
      </c>
      <c r="X6" s="17">
        <v>42916</v>
      </c>
      <c r="Y6" s="17">
        <v>43100</v>
      </c>
      <c r="Z6" s="17">
        <v>43281</v>
      </c>
      <c r="AA6" s="17">
        <v>43465</v>
      </c>
      <c r="AB6" s="17">
        <v>43646</v>
      </c>
    </row>
    <row r="7" spans="1:28" ht="13.5">
      <c r="A7" s="6" t="s">
        <v>26</v>
      </c>
      <c r="B7" s="7" t="s">
        <v>27</v>
      </c>
      <c r="C7" s="20">
        <v>136</v>
      </c>
      <c r="D7" s="20">
        <v>118</v>
      </c>
      <c r="E7" s="20">
        <v>119</v>
      </c>
      <c r="F7" s="20">
        <v>119</v>
      </c>
      <c r="G7" s="20">
        <v>119</v>
      </c>
      <c r="H7" s="20">
        <v>120</v>
      </c>
      <c r="I7" s="20">
        <v>121</v>
      </c>
      <c r="J7" s="20">
        <v>122</v>
      </c>
      <c r="K7" s="20">
        <v>123</v>
      </c>
      <c r="L7" s="20">
        <v>123</v>
      </c>
      <c r="M7" s="20">
        <v>124</v>
      </c>
      <c r="N7" s="20">
        <v>124</v>
      </c>
      <c r="O7" s="20">
        <v>125</v>
      </c>
      <c r="P7" s="20">
        <v>126</v>
      </c>
      <c r="Q7" s="20">
        <v>127</v>
      </c>
      <c r="R7" s="20">
        <v>128</v>
      </c>
      <c r="S7" s="20">
        <v>125</v>
      </c>
      <c r="T7" s="20">
        <v>122</v>
      </c>
      <c r="U7" s="20">
        <v>122</v>
      </c>
      <c r="V7" s="20">
        <v>125</v>
      </c>
      <c r="W7" s="20">
        <v>126</v>
      </c>
      <c r="X7" s="20">
        <v>129</v>
      </c>
      <c r="Y7" s="20">
        <v>130</v>
      </c>
      <c r="Z7" s="20">
        <v>134</v>
      </c>
      <c r="AA7" s="20">
        <v>136</v>
      </c>
      <c r="AB7" s="20">
        <v>138</v>
      </c>
    </row>
    <row r="8" spans="1:28" ht="13.5">
      <c r="A8" s="6" t="s">
        <v>28</v>
      </c>
      <c r="B8" s="7" t="s">
        <v>29</v>
      </c>
      <c r="C8" s="20">
        <v>41</v>
      </c>
      <c r="D8" s="20">
        <v>35</v>
      </c>
      <c r="E8" s="20">
        <v>35</v>
      </c>
      <c r="F8" s="20">
        <v>35</v>
      </c>
      <c r="G8" s="20">
        <v>36</v>
      </c>
      <c r="H8" s="20">
        <v>36</v>
      </c>
      <c r="I8" s="20">
        <v>36</v>
      </c>
      <c r="J8" s="20">
        <v>36</v>
      </c>
      <c r="K8" s="20">
        <v>37</v>
      </c>
      <c r="L8" s="20">
        <v>37</v>
      </c>
      <c r="M8" s="20">
        <v>38</v>
      </c>
      <c r="N8" s="20">
        <v>38</v>
      </c>
      <c r="O8" s="20">
        <v>39</v>
      </c>
      <c r="P8" s="20">
        <v>40</v>
      </c>
      <c r="Q8" s="20">
        <v>40</v>
      </c>
      <c r="R8" s="20">
        <v>40</v>
      </c>
      <c r="S8" s="20">
        <v>41</v>
      </c>
      <c r="T8" s="20">
        <v>41</v>
      </c>
      <c r="U8" s="20">
        <v>41</v>
      </c>
      <c r="V8" s="20">
        <v>40</v>
      </c>
      <c r="W8" s="20">
        <v>39</v>
      </c>
      <c r="X8" s="20">
        <v>40</v>
      </c>
      <c r="Y8" s="20">
        <v>49</v>
      </c>
      <c r="Z8" s="20">
        <v>49</v>
      </c>
      <c r="AA8" s="20">
        <v>50</v>
      </c>
      <c r="AB8" s="20">
        <v>50</v>
      </c>
    </row>
    <row r="9" spans="1:28" ht="13.5">
      <c r="A9" s="6" t="s">
        <v>30</v>
      </c>
      <c r="B9" s="7" t="s">
        <v>31</v>
      </c>
      <c r="C9" s="20">
        <v>30</v>
      </c>
      <c r="D9" s="20">
        <v>26</v>
      </c>
      <c r="E9" s="20">
        <v>26</v>
      </c>
      <c r="F9" s="20">
        <v>27</v>
      </c>
      <c r="G9" s="20">
        <v>27</v>
      </c>
      <c r="H9" s="20">
        <v>27</v>
      </c>
      <c r="I9" s="20">
        <v>27</v>
      </c>
      <c r="J9" s="20">
        <v>27</v>
      </c>
      <c r="K9" s="20">
        <v>27</v>
      </c>
      <c r="L9" s="20">
        <v>27</v>
      </c>
      <c r="M9" s="20">
        <v>28</v>
      </c>
      <c r="N9" s="20">
        <v>29</v>
      </c>
      <c r="O9" s="20">
        <v>30</v>
      </c>
      <c r="P9" s="20">
        <v>32</v>
      </c>
      <c r="Q9" s="20">
        <v>34</v>
      </c>
      <c r="R9" s="20">
        <v>35</v>
      </c>
      <c r="S9" s="20">
        <v>37</v>
      </c>
      <c r="T9" s="20">
        <v>37</v>
      </c>
      <c r="U9" s="20">
        <v>37</v>
      </c>
      <c r="V9" s="20">
        <v>37</v>
      </c>
      <c r="W9" s="20">
        <v>37</v>
      </c>
      <c r="X9" s="20">
        <v>37</v>
      </c>
      <c r="Y9" s="20">
        <v>37</v>
      </c>
      <c r="Z9" s="20">
        <v>36</v>
      </c>
      <c r="AA9" s="20">
        <v>36</v>
      </c>
      <c r="AB9" s="20">
        <v>37</v>
      </c>
    </row>
    <row r="10" spans="1:28" ht="13.5">
      <c r="A10" s="6" t="s">
        <v>88</v>
      </c>
      <c r="B10" s="8" t="s">
        <v>97</v>
      </c>
      <c r="C10" s="20">
        <v>20</v>
      </c>
      <c r="D10" s="20">
        <v>17</v>
      </c>
      <c r="E10" s="20">
        <v>17</v>
      </c>
      <c r="F10" s="20">
        <v>17</v>
      </c>
      <c r="G10" s="20">
        <v>14</v>
      </c>
      <c r="H10" s="20">
        <v>14</v>
      </c>
      <c r="I10" s="20">
        <v>15</v>
      </c>
      <c r="J10" s="20">
        <v>15</v>
      </c>
      <c r="K10" s="20">
        <v>10</v>
      </c>
      <c r="L10" s="20">
        <v>9</v>
      </c>
      <c r="M10" s="20">
        <v>10</v>
      </c>
      <c r="N10" s="20">
        <v>10</v>
      </c>
      <c r="O10" s="20">
        <v>10</v>
      </c>
      <c r="P10" s="20">
        <v>10</v>
      </c>
      <c r="Q10" s="20">
        <v>10</v>
      </c>
      <c r="R10" s="20">
        <v>10</v>
      </c>
      <c r="S10" s="20">
        <v>10</v>
      </c>
      <c r="T10" s="20">
        <v>10</v>
      </c>
      <c r="U10" s="26">
        <v>10</v>
      </c>
      <c r="V10" s="25"/>
      <c r="W10" s="25"/>
      <c r="X10" s="25"/>
      <c r="Y10" s="25"/>
      <c r="Z10" s="25"/>
      <c r="AA10" s="25"/>
      <c r="AB10" s="90"/>
    </row>
    <row r="11" spans="1:28" ht="13.5">
      <c r="A11" s="6" t="s">
        <v>89</v>
      </c>
      <c r="B11" s="8" t="s">
        <v>98</v>
      </c>
      <c r="C11" s="20">
        <v>15</v>
      </c>
      <c r="D11" s="20">
        <v>14</v>
      </c>
      <c r="E11" s="20">
        <v>15</v>
      </c>
      <c r="F11" s="20">
        <v>15</v>
      </c>
      <c r="G11" s="20">
        <v>11</v>
      </c>
      <c r="H11" s="20">
        <v>11</v>
      </c>
      <c r="I11" s="20">
        <v>11</v>
      </c>
      <c r="J11" s="20">
        <v>11</v>
      </c>
      <c r="K11" s="20">
        <v>11</v>
      </c>
      <c r="L11" s="20">
        <v>3</v>
      </c>
      <c r="M11" s="25"/>
      <c r="N11" s="25"/>
      <c r="O11" s="25"/>
      <c r="P11" s="25"/>
      <c r="Q11" s="25"/>
      <c r="R11" s="25"/>
      <c r="S11" s="25"/>
      <c r="T11" s="25"/>
      <c r="U11" s="25"/>
      <c r="V11" s="25"/>
      <c r="W11" s="25"/>
      <c r="X11" s="25"/>
      <c r="Y11" s="25"/>
      <c r="Z11" s="25"/>
      <c r="AA11" s="25"/>
      <c r="AB11" s="90"/>
    </row>
    <row r="12" spans="1:28" ht="13.5">
      <c r="A12" s="6" t="s">
        <v>90</v>
      </c>
      <c r="B12" s="8" t="s">
        <v>99</v>
      </c>
      <c r="C12" s="20">
        <v>11</v>
      </c>
      <c r="D12" s="20">
        <v>10</v>
      </c>
      <c r="E12" s="20">
        <v>10</v>
      </c>
      <c r="F12" s="20">
        <v>10</v>
      </c>
      <c r="G12" s="20">
        <v>11</v>
      </c>
      <c r="H12" s="20">
        <v>11</v>
      </c>
      <c r="I12" s="20">
        <v>11</v>
      </c>
      <c r="J12" s="20">
        <v>11</v>
      </c>
      <c r="K12" s="20">
        <v>11</v>
      </c>
      <c r="L12" s="20">
        <v>11</v>
      </c>
      <c r="M12" s="20">
        <v>11</v>
      </c>
      <c r="N12" s="20">
        <v>3</v>
      </c>
      <c r="O12" s="25"/>
      <c r="P12" s="25"/>
      <c r="Q12" s="25"/>
      <c r="R12" s="25"/>
      <c r="S12" s="25"/>
      <c r="T12" s="25"/>
      <c r="U12" s="25"/>
      <c r="V12" s="25"/>
      <c r="W12" s="25"/>
      <c r="X12" s="25"/>
      <c r="Y12" s="25"/>
      <c r="Z12" s="25"/>
      <c r="AA12" s="25"/>
      <c r="AB12" s="90"/>
    </row>
    <row r="13" spans="1:28" ht="13.5">
      <c r="A13" s="6" t="s">
        <v>91</v>
      </c>
      <c r="B13" s="8" t="s">
        <v>103</v>
      </c>
      <c r="C13" s="25"/>
      <c r="D13" s="20">
        <v>37</v>
      </c>
      <c r="E13" s="20">
        <v>55</v>
      </c>
      <c r="F13" s="20">
        <v>55</v>
      </c>
      <c r="G13" s="26">
        <v>55</v>
      </c>
      <c r="H13" s="20">
        <v>55</v>
      </c>
      <c r="I13" s="20">
        <v>55</v>
      </c>
      <c r="J13" s="20">
        <v>55</v>
      </c>
      <c r="K13" s="20">
        <v>55</v>
      </c>
      <c r="L13" s="20">
        <v>55</v>
      </c>
      <c r="M13" s="20">
        <v>55</v>
      </c>
      <c r="N13" s="20">
        <v>55</v>
      </c>
      <c r="O13" s="20">
        <v>55</v>
      </c>
      <c r="P13" s="20">
        <v>55</v>
      </c>
      <c r="Q13" s="20">
        <v>55</v>
      </c>
      <c r="R13" s="20">
        <v>55</v>
      </c>
      <c r="S13" s="20">
        <v>55</v>
      </c>
      <c r="T13" s="20">
        <v>55</v>
      </c>
      <c r="U13" s="20">
        <v>55</v>
      </c>
      <c r="V13" s="20">
        <v>55</v>
      </c>
      <c r="W13" s="20">
        <v>55</v>
      </c>
      <c r="X13" s="20">
        <v>55</v>
      </c>
      <c r="Y13" s="20">
        <v>57</v>
      </c>
      <c r="Z13" s="25"/>
      <c r="AA13" s="25"/>
      <c r="AB13" s="90"/>
    </row>
    <row r="14" spans="1:28" ht="13.5">
      <c r="A14" s="6" t="s">
        <v>32</v>
      </c>
      <c r="B14" s="8" t="s">
        <v>33</v>
      </c>
      <c r="C14" s="25"/>
      <c r="D14" s="25"/>
      <c r="E14" s="20">
        <v>20</v>
      </c>
      <c r="F14" s="20">
        <v>41</v>
      </c>
      <c r="G14" s="26">
        <v>41</v>
      </c>
      <c r="H14" s="20">
        <v>41</v>
      </c>
      <c r="I14" s="20">
        <v>41</v>
      </c>
      <c r="J14" s="20">
        <v>41</v>
      </c>
      <c r="K14" s="20">
        <v>41</v>
      </c>
      <c r="L14" s="20">
        <v>41</v>
      </c>
      <c r="M14" s="20">
        <v>41</v>
      </c>
      <c r="N14" s="20">
        <v>41</v>
      </c>
      <c r="O14" s="20">
        <v>41</v>
      </c>
      <c r="P14" s="20">
        <v>73</v>
      </c>
      <c r="Q14" s="20">
        <v>80</v>
      </c>
      <c r="R14" s="20">
        <v>81</v>
      </c>
      <c r="S14" s="20">
        <v>81</v>
      </c>
      <c r="T14" s="20">
        <v>82</v>
      </c>
      <c r="U14" s="20">
        <v>82</v>
      </c>
      <c r="V14" s="20">
        <v>83</v>
      </c>
      <c r="W14" s="20">
        <v>84</v>
      </c>
      <c r="X14" s="20">
        <v>84</v>
      </c>
      <c r="Y14" s="20">
        <v>86</v>
      </c>
      <c r="Z14" s="20">
        <v>87</v>
      </c>
      <c r="AA14" s="20">
        <v>87</v>
      </c>
      <c r="AB14" s="20">
        <v>87</v>
      </c>
    </row>
    <row r="15" spans="1:28" ht="13.5">
      <c r="A15" s="6" t="s">
        <v>34</v>
      </c>
      <c r="B15" s="7" t="s">
        <v>35</v>
      </c>
      <c r="C15" s="25"/>
      <c r="D15" s="25"/>
      <c r="E15" s="25"/>
      <c r="F15" s="25"/>
      <c r="G15" s="25"/>
      <c r="H15" s="25"/>
      <c r="I15" s="25"/>
      <c r="J15" s="25"/>
      <c r="K15" s="20">
        <v>3</v>
      </c>
      <c r="L15" s="20">
        <v>19</v>
      </c>
      <c r="M15" s="20">
        <v>21</v>
      </c>
      <c r="N15" s="20">
        <v>21</v>
      </c>
      <c r="O15" s="20">
        <v>21</v>
      </c>
      <c r="P15" s="20">
        <v>19</v>
      </c>
      <c r="Q15" s="20">
        <v>19</v>
      </c>
      <c r="R15" s="20">
        <v>19</v>
      </c>
      <c r="S15" s="20">
        <v>19</v>
      </c>
      <c r="T15" s="20">
        <v>20</v>
      </c>
      <c r="U15" s="20">
        <v>20</v>
      </c>
      <c r="V15" s="20">
        <v>20</v>
      </c>
      <c r="W15" s="20">
        <v>21</v>
      </c>
      <c r="X15" s="20">
        <v>21</v>
      </c>
      <c r="Y15" s="20">
        <v>21</v>
      </c>
      <c r="Z15" s="20">
        <v>21</v>
      </c>
      <c r="AA15" s="20">
        <v>21</v>
      </c>
      <c r="AB15" s="20">
        <v>21</v>
      </c>
    </row>
    <row r="16" spans="1:28" ht="13.5">
      <c r="A16" s="6" t="s">
        <v>36</v>
      </c>
      <c r="B16" s="7" t="s">
        <v>37</v>
      </c>
      <c r="C16" s="25"/>
      <c r="D16" s="25"/>
      <c r="E16" s="25"/>
      <c r="F16" s="25"/>
      <c r="G16" s="25"/>
      <c r="H16" s="25"/>
      <c r="I16" s="25"/>
      <c r="J16" s="25"/>
      <c r="K16" s="25"/>
      <c r="L16" s="20">
        <v>70</v>
      </c>
      <c r="M16" s="20">
        <v>84</v>
      </c>
      <c r="N16" s="20">
        <v>84</v>
      </c>
      <c r="O16" s="20">
        <v>84</v>
      </c>
      <c r="P16" s="20">
        <v>84</v>
      </c>
      <c r="Q16" s="20">
        <v>84</v>
      </c>
      <c r="R16" s="20">
        <v>84</v>
      </c>
      <c r="S16" s="20">
        <v>84</v>
      </c>
      <c r="T16" s="20">
        <v>84</v>
      </c>
      <c r="U16" s="20">
        <v>84</v>
      </c>
      <c r="V16" s="20">
        <v>84</v>
      </c>
      <c r="W16" s="20">
        <v>85</v>
      </c>
      <c r="X16" s="20">
        <v>85</v>
      </c>
      <c r="Y16" s="20">
        <v>85</v>
      </c>
      <c r="Z16" s="20">
        <v>85</v>
      </c>
      <c r="AA16" s="20">
        <v>85</v>
      </c>
      <c r="AB16" s="20">
        <v>85</v>
      </c>
    </row>
    <row r="17" spans="1:28" ht="13.5">
      <c r="A17" s="6" t="s">
        <v>92</v>
      </c>
      <c r="B17" s="8" t="s">
        <v>104</v>
      </c>
      <c r="C17" s="25"/>
      <c r="D17" s="25"/>
      <c r="E17" s="25"/>
      <c r="F17" s="25"/>
      <c r="G17" s="25"/>
      <c r="H17" s="25"/>
      <c r="I17" s="25"/>
      <c r="J17" s="25"/>
      <c r="K17" s="25"/>
      <c r="L17" s="25"/>
      <c r="M17" s="20">
        <v>6</v>
      </c>
      <c r="N17" s="20">
        <v>18</v>
      </c>
      <c r="O17" s="20">
        <v>18</v>
      </c>
      <c r="P17" s="20">
        <v>18</v>
      </c>
      <c r="Q17" s="20">
        <v>18</v>
      </c>
      <c r="R17" s="20">
        <v>18</v>
      </c>
      <c r="S17" s="20">
        <v>18</v>
      </c>
      <c r="T17" s="20">
        <v>18</v>
      </c>
      <c r="U17" s="20">
        <v>18</v>
      </c>
      <c r="V17" s="25"/>
      <c r="W17" s="25"/>
      <c r="X17" s="25"/>
      <c r="Y17" s="25"/>
      <c r="Z17" s="25"/>
      <c r="AA17" s="25"/>
      <c r="AB17" s="90"/>
    </row>
    <row r="18" spans="1:28" ht="13.5">
      <c r="A18" s="6" t="s">
        <v>38</v>
      </c>
      <c r="B18" s="8" t="s">
        <v>39</v>
      </c>
      <c r="C18" s="25"/>
      <c r="D18" s="25"/>
      <c r="E18" s="25"/>
      <c r="F18" s="25"/>
      <c r="G18" s="25"/>
      <c r="H18" s="25"/>
      <c r="I18" s="25"/>
      <c r="J18" s="25"/>
      <c r="K18" s="25"/>
      <c r="L18" s="25"/>
      <c r="M18" s="20">
        <v>9</v>
      </c>
      <c r="N18" s="20">
        <v>54</v>
      </c>
      <c r="O18" s="20">
        <v>54</v>
      </c>
      <c r="P18" s="20">
        <v>54</v>
      </c>
      <c r="Q18" s="20">
        <v>54</v>
      </c>
      <c r="R18" s="20">
        <v>128</v>
      </c>
      <c r="S18" s="20">
        <v>143</v>
      </c>
      <c r="T18" s="20">
        <v>143</v>
      </c>
      <c r="U18" s="20">
        <v>144</v>
      </c>
      <c r="V18" s="20">
        <v>144</v>
      </c>
      <c r="W18" s="20">
        <v>144</v>
      </c>
      <c r="X18" s="20">
        <v>145</v>
      </c>
      <c r="Y18" s="20">
        <v>145</v>
      </c>
      <c r="Z18" s="26">
        <v>146</v>
      </c>
      <c r="AA18" s="20">
        <v>148</v>
      </c>
      <c r="AB18" s="26">
        <v>149</v>
      </c>
    </row>
    <row r="19" spans="1:28" ht="13.5">
      <c r="A19" s="6" t="s">
        <v>40</v>
      </c>
      <c r="B19" s="8" t="s">
        <v>41</v>
      </c>
      <c r="C19" s="25"/>
      <c r="D19" s="25"/>
      <c r="E19" s="25"/>
      <c r="F19" s="25"/>
      <c r="G19" s="25"/>
      <c r="H19" s="25"/>
      <c r="I19" s="25"/>
      <c r="J19" s="25"/>
      <c r="K19" s="25"/>
      <c r="L19" s="25"/>
      <c r="M19" s="25"/>
      <c r="N19" s="20">
        <v>8</v>
      </c>
      <c r="O19" s="20">
        <v>13</v>
      </c>
      <c r="P19" s="20">
        <v>13</v>
      </c>
      <c r="Q19" s="20">
        <v>13</v>
      </c>
      <c r="R19" s="20">
        <v>13</v>
      </c>
      <c r="S19" s="20">
        <v>13</v>
      </c>
      <c r="T19" s="20">
        <v>12</v>
      </c>
      <c r="U19" s="20">
        <v>10</v>
      </c>
      <c r="V19" s="20">
        <v>11</v>
      </c>
      <c r="W19" s="20">
        <v>11</v>
      </c>
      <c r="X19" s="20">
        <v>11</v>
      </c>
      <c r="Y19" s="20">
        <v>11</v>
      </c>
      <c r="Z19" s="20">
        <v>12</v>
      </c>
      <c r="AA19" s="20">
        <v>12</v>
      </c>
      <c r="AB19" s="20">
        <v>12</v>
      </c>
    </row>
    <row r="20" spans="1:28" ht="13.5">
      <c r="A20" s="6" t="s">
        <v>42</v>
      </c>
      <c r="B20" s="8" t="s">
        <v>43</v>
      </c>
      <c r="C20" s="25"/>
      <c r="D20" s="25"/>
      <c r="E20" s="25"/>
      <c r="F20" s="25"/>
      <c r="G20" s="25"/>
      <c r="H20" s="25"/>
      <c r="I20" s="25"/>
      <c r="J20" s="25"/>
      <c r="K20" s="25"/>
      <c r="L20" s="25"/>
      <c r="M20" s="25"/>
      <c r="N20" s="25"/>
      <c r="O20" s="25"/>
      <c r="P20" s="20">
        <v>11</v>
      </c>
      <c r="Q20" s="20">
        <v>16</v>
      </c>
      <c r="R20" s="20">
        <v>16</v>
      </c>
      <c r="S20" s="20">
        <v>17</v>
      </c>
      <c r="T20" s="20">
        <v>17</v>
      </c>
      <c r="U20" s="20">
        <v>17</v>
      </c>
      <c r="V20" s="20">
        <v>17</v>
      </c>
      <c r="W20" s="20">
        <v>17</v>
      </c>
      <c r="X20" s="20">
        <v>17</v>
      </c>
      <c r="Y20" s="20">
        <v>26</v>
      </c>
      <c r="Z20" s="20">
        <v>29</v>
      </c>
      <c r="AA20" s="20">
        <v>29</v>
      </c>
      <c r="AB20" s="20">
        <v>30</v>
      </c>
    </row>
    <row r="21" spans="1:28" ht="13.5">
      <c r="A21" s="6" t="s">
        <v>44</v>
      </c>
      <c r="B21" s="8" t="s">
        <v>45</v>
      </c>
      <c r="C21" s="25"/>
      <c r="D21" s="25"/>
      <c r="E21" s="25"/>
      <c r="F21" s="25"/>
      <c r="G21" s="25"/>
      <c r="H21" s="25"/>
      <c r="I21" s="25"/>
      <c r="J21" s="25"/>
      <c r="K21" s="25"/>
      <c r="L21" s="25"/>
      <c r="M21" s="25"/>
      <c r="N21" s="25"/>
      <c r="O21" s="25"/>
      <c r="P21" s="25"/>
      <c r="Q21" s="25"/>
      <c r="R21" s="25"/>
      <c r="S21" s="25"/>
      <c r="T21" s="25"/>
      <c r="U21" s="25"/>
      <c r="V21" s="25"/>
      <c r="W21" s="20">
        <v>39</v>
      </c>
      <c r="X21" s="20">
        <v>39</v>
      </c>
      <c r="Y21" s="20">
        <v>39</v>
      </c>
      <c r="Z21" s="20">
        <v>39</v>
      </c>
      <c r="AA21" s="20">
        <v>40</v>
      </c>
      <c r="AB21" s="20">
        <v>40</v>
      </c>
    </row>
    <row r="22" spans="1:28" ht="13.5">
      <c r="A22" s="6" t="s">
        <v>46</v>
      </c>
      <c r="B22" s="8" t="s">
        <v>47</v>
      </c>
      <c r="C22" s="25"/>
      <c r="D22" s="25"/>
      <c r="E22" s="25"/>
      <c r="F22" s="25"/>
      <c r="G22" s="25"/>
      <c r="H22" s="25"/>
      <c r="I22" s="25"/>
      <c r="J22" s="25"/>
      <c r="K22" s="25"/>
      <c r="L22" s="25"/>
      <c r="M22" s="25"/>
      <c r="N22" s="25"/>
      <c r="O22" s="25"/>
      <c r="P22" s="25"/>
      <c r="Q22" s="25"/>
      <c r="R22" s="25"/>
      <c r="S22" s="25"/>
      <c r="T22" s="25"/>
      <c r="U22" s="25"/>
      <c r="V22" s="25"/>
      <c r="W22" s="25"/>
      <c r="X22" s="25"/>
      <c r="Y22" s="25"/>
      <c r="Z22" s="25"/>
      <c r="AA22" s="20">
        <v>18</v>
      </c>
      <c r="AB22" s="20">
        <v>18</v>
      </c>
    </row>
    <row r="23" spans="1:28" ht="13.5">
      <c r="A23" s="22"/>
      <c r="B23" s="23"/>
      <c r="C23" s="25"/>
      <c r="D23" s="25"/>
      <c r="E23" s="25"/>
      <c r="F23" s="25"/>
      <c r="G23" s="25"/>
      <c r="H23" s="25"/>
      <c r="I23" s="25"/>
      <c r="J23" s="25"/>
      <c r="K23" s="25"/>
      <c r="L23" s="25"/>
      <c r="M23" s="25"/>
      <c r="N23" s="25"/>
      <c r="O23" s="25"/>
      <c r="P23" s="25"/>
      <c r="Q23" s="25"/>
      <c r="R23" s="25"/>
      <c r="S23" s="25"/>
      <c r="T23" s="25"/>
      <c r="U23" s="25"/>
      <c r="V23" s="25"/>
      <c r="W23" s="25"/>
      <c r="X23" s="25"/>
      <c r="Y23" s="25"/>
      <c r="Z23" s="25"/>
      <c r="AA23" s="25"/>
      <c r="AB23" s="90"/>
    </row>
    <row r="24" spans="1:28" ht="13.5">
      <c r="A24" s="22"/>
      <c r="B24" s="23"/>
      <c r="C24" s="25"/>
      <c r="D24" s="25"/>
      <c r="E24" s="25"/>
      <c r="F24" s="25"/>
      <c r="G24" s="25"/>
      <c r="H24" s="25"/>
      <c r="I24" s="25"/>
      <c r="J24" s="25"/>
      <c r="K24" s="25"/>
      <c r="L24" s="25"/>
      <c r="M24" s="25"/>
      <c r="N24" s="25"/>
      <c r="O24" s="25"/>
      <c r="P24" s="25"/>
      <c r="Q24" s="25"/>
      <c r="R24" s="25"/>
      <c r="S24" s="25"/>
      <c r="T24" s="25"/>
      <c r="U24" s="25"/>
      <c r="V24" s="25"/>
      <c r="W24" s="25"/>
      <c r="X24" s="25"/>
      <c r="Y24" s="25"/>
      <c r="Z24" s="25"/>
      <c r="AA24" s="25"/>
      <c r="AB24" s="90"/>
    </row>
    <row r="25" spans="1:28" ht="13.5">
      <c r="A25" s="22"/>
      <c r="B25" s="23"/>
      <c r="C25" s="25"/>
      <c r="D25" s="25"/>
      <c r="E25" s="25"/>
      <c r="F25" s="25"/>
      <c r="G25" s="25"/>
      <c r="H25" s="25"/>
      <c r="I25" s="25"/>
      <c r="J25" s="25"/>
      <c r="K25" s="25"/>
      <c r="L25" s="25"/>
      <c r="M25" s="25"/>
      <c r="N25" s="25"/>
      <c r="O25" s="25"/>
      <c r="P25" s="25"/>
      <c r="Q25" s="25"/>
      <c r="R25" s="25"/>
      <c r="S25" s="25"/>
      <c r="T25" s="25"/>
      <c r="U25" s="25"/>
      <c r="V25" s="25"/>
      <c r="W25" s="25"/>
      <c r="X25" s="25"/>
      <c r="Y25" s="25"/>
      <c r="Z25" s="25"/>
      <c r="AA25" s="25"/>
      <c r="AB25" s="90"/>
    </row>
    <row r="26" spans="1:28" ht="13.5">
      <c r="A26" s="6" t="s">
        <v>48</v>
      </c>
      <c r="B26" s="7" t="s">
        <v>49</v>
      </c>
      <c r="C26" s="20">
        <v>43</v>
      </c>
      <c r="D26" s="20">
        <v>36</v>
      </c>
      <c r="E26" s="20">
        <v>36</v>
      </c>
      <c r="F26" s="20">
        <v>36</v>
      </c>
      <c r="G26" s="20">
        <v>37</v>
      </c>
      <c r="H26" s="20">
        <v>37</v>
      </c>
      <c r="I26" s="20">
        <v>37</v>
      </c>
      <c r="J26" s="20">
        <v>38</v>
      </c>
      <c r="K26" s="20">
        <v>39</v>
      </c>
      <c r="L26" s="20">
        <v>41</v>
      </c>
      <c r="M26" s="20">
        <v>43</v>
      </c>
      <c r="N26" s="20">
        <v>47</v>
      </c>
      <c r="O26" s="20">
        <v>50</v>
      </c>
      <c r="P26" s="20">
        <v>52</v>
      </c>
      <c r="Q26" s="20">
        <v>53</v>
      </c>
      <c r="R26" s="20">
        <v>62</v>
      </c>
      <c r="S26" s="20">
        <v>66</v>
      </c>
      <c r="T26" s="20">
        <v>69</v>
      </c>
      <c r="U26" s="20">
        <v>70</v>
      </c>
      <c r="V26" s="20">
        <v>70</v>
      </c>
      <c r="W26" s="20">
        <v>70</v>
      </c>
      <c r="X26" s="20">
        <v>71</v>
      </c>
      <c r="Y26" s="20">
        <v>72</v>
      </c>
      <c r="Z26" s="20">
        <v>75</v>
      </c>
      <c r="AA26" s="20">
        <v>76</v>
      </c>
      <c r="AB26" s="20">
        <v>80</v>
      </c>
    </row>
    <row r="27" spans="1:28" ht="13.5">
      <c r="A27" s="6" t="s">
        <v>50</v>
      </c>
      <c r="B27" s="7" t="s">
        <v>51</v>
      </c>
      <c r="C27" s="25"/>
      <c r="D27" s="26">
        <v>22</v>
      </c>
      <c r="E27" s="26">
        <v>34</v>
      </c>
      <c r="F27" s="20">
        <v>38</v>
      </c>
      <c r="G27" s="26">
        <v>44</v>
      </c>
      <c r="H27" s="20">
        <v>47</v>
      </c>
      <c r="I27" s="20">
        <v>47</v>
      </c>
      <c r="J27" s="20">
        <v>47</v>
      </c>
      <c r="K27" s="20">
        <v>47</v>
      </c>
      <c r="L27" s="20">
        <v>47</v>
      </c>
      <c r="M27" s="20">
        <v>48</v>
      </c>
      <c r="N27" s="20">
        <v>48</v>
      </c>
      <c r="O27" s="20">
        <v>49</v>
      </c>
      <c r="P27" s="20">
        <v>50</v>
      </c>
      <c r="Q27" s="20">
        <v>52</v>
      </c>
      <c r="R27" s="20">
        <v>52</v>
      </c>
      <c r="S27" s="20">
        <v>53</v>
      </c>
      <c r="T27" s="20">
        <v>54</v>
      </c>
      <c r="U27" s="20">
        <v>53</v>
      </c>
      <c r="V27" s="20">
        <v>53</v>
      </c>
      <c r="W27" s="20">
        <v>55</v>
      </c>
      <c r="X27" s="20">
        <v>55</v>
      </c>
      <c r="Y27" s="20">
        <v>57</v>
      </c>
      <c r="Z27" s="20">
        <v>57</v>
      </c>
      <c r="AA27" s="20">
        <v>57</v>
      </c>
      <c r="AB27" s="20">
        <v>57</v>
      </c>
    </row>
    <row r="28" spans="1:28" ht="13.5">
      <c r="A28" s="6" t="s">
        <v>52</v>
      </c>
      <c r="B28" s="8" t="s">
        <v>53</v>
      </c>
      <c r="C28" s="25"/>
      <c r="D28" s="25"/>
      <c r="E28" s="25"/>
      <c r="F28" s="25"/>
      <c r="G28" s="25"/>
      <c r="H28" s="25"/>
      <c r="I28" s="25"/>
      <c r="J28" s="25"/>
      <c r="K28" s="25"/>
      <c r="L28" s="25"/>
      <c r="M28" s="25"/>
      <c r="N28" s="25"/>
      <c r="O28" s="25"/>
      <c r="P28" s="20" t="s">
        <v>129</v>
      </c>
      <c r="Q28" s="20" t="s">
        <v>129</v>
      </c>
      <c r="R28" s="20" t="s">
        <v>129</v>
      </c>
      <c r="S28" s="20" t="s">
        <v>129</v>
      </c>
      <c r="T28" s="20" t="s">
        <v>133</v>
      </c>
      <c r="U28" s="20" t="s">
        <v>129</v>
      </c>
      <c r="V28" s="20" t="s">
        <v>129</v>
      </c>
      <c r="W28" s="20" t="s">
        <v>9</v>
      </c>
      <c r="X28" s="20" t="s">
        <v>129</v>
      </c>
      <c r="Y28" s="20" t="s">
        <v>131</v>
      </c>
      <c r="Z28" s="20" t="s">
        <v>131</v>
      </c>
      <c r="AA28" s="20" t="s">
        <v>129</v>
      </c>
      <c r="AB28" s="20" t="s">
        <v>197</v>
      </c>
    </row>
    <row r="29" spans="1:28" ht="13.5">
      <c r="A29" s="22"/>
      <c r="B29" s="23"/>
      <c r="C29" s="25"/>
      <c r="D29" s="25"/>
      <c r="E29" s="25"/>
      <c r="F29" s="25"/>
      <c r="G29" s="25"/>
      <c r="H29" s="25"/>
      <c r="I29" s="25"/>
      <c r="J29" s="25"/>
      <c r="K29" s="25"/>
      <c r="L29" s="25"/>
      <c r="M29" s="25"/>
      <c r="N29" s="25"/>
      <c r="O29" s="25"/>
      <c r="P29" s="25"/>
      <c r="Q29" s="25"/>
      <c r="R29" s="25"/>
      <c r="S29" s="25"/>
      <c r="T29" s="25"/>
      <c r="U29" s="25"/>
      <c r="V29" s="25"/>
      <c r="W29" s="25"/>
      <c r="X29" s="25"/>
      <c r="Y29" s="25"/>
      <c r="Z29" s="25"/>
      <c r="AA29" s="25"/>
      <c r="AB29" s="90"/>
    </row>
    <row r="30" spans="1:28" ht="13.5">
      <c r="A30" s="22"/>
      <c r="B30" s="23"/>
      <c r="C30" s="25"/>
      <c r="D30" s="25"/>
      <c r="E30" s="25"/>
      <c r="F30" s="25"/>
      <c r="G30" s="25"/>
      <c r="H30" s="25"/>
      <c r="I30" s="25"/>
      <c r="J30" s="25"/>
      <c r="K30" s="25"/>
      <c r="L30" s="25"/>
      <c r="M30" s="25"/>
      <c r="N30" s="25"/>
      <c r="O30" s="25"/>
      <c r="P30" s="25"/>
      <c r="Q30" s="25"/>
      <c r="R30" s="25"/>
      <c r="S30" s="25"/>
      <c r="T30" s="25"/>
      <c r="U30" s="25"/>
      <c r="V30" s="25"/>
      <c r="W30" s="25"/>
      <c r="X30" s="25"/>
      <c r="Y30" s="25"/>
      <c r="Z30" s="25"/>
      <c r="AA30" s="25"/>
      <c r="AB30" s="90"/>
    </row>
    <row r="31" spans="1:28" ht="13.5">
      <c r="A31" s="22"/>
      <c r="B31" s="23"/>
      <c r="C31" s="25"/>
      <c r="D31" s="25"/>
      <c r="E31" s="25"/>
      <c r="F31" s="25"/>
      <c r="G31" s="25"/>
      <c r="H31" s="25"/>
      <c r="I31" s="25"/>
      <c r="J31" s="25"/>
      <c r="K31" s="25"/>
      <c r="L31" s="25"/>
      <c r="M31" s="25"/>
      <c r="N31" s="25"/>
      <c r="O31" s="25"/>
      <c r="P31" s="25"/>
      <c r="Q31" s="25"/>
      <c r="R31" s="25"/>
      <c r="S31" s="25"/>
      <c r="T31" s="25"/>
      <c r="U31" s="25"/>
      <c r="V31" s="25"/>
      <c r="W31" s="25"/>
      <c r="X31" s="25"/>
      <c r="Y31" s="25"/>
      <c r="Z31" s="25"/>
      <c r="AA31" s="25"/>
      <c r="AB31" s="90"/>
    </row>
    <row r="32" spans="1:28" ht="13.5">
      <c r="A32" s="6" t="s">
        <v>54</v>
      </c>
      <c r="B32" s="7" t="s">
        <v>55</v>
      </c>
      <c r="C32" s="20">
        <v>107</v>
      </c>
      <c r="D32" s="20">
        <v>90</v>
      </c>
      <c r="E32" s="20">
        <v>91</v>
      </c>
      <c r="F32" s="20">
        <v>91</v>
      </c>
      <c r="G32" s="20">
        <v>91</v>
      </c>
      <c r="H32" s="20">
        <v>92</v>
      </c>
      <c r="I32" s="20">
        <v>92</v>
      </c>
      <c r="J32" s="20">
        <v>93</v>
      </c>
      <c r="K32" s="20">
        <v>94</v>
      </c>
      <c r="L32" s="20">
        <v>94</v>
      </c>
      <c r="M32" s="20">
        <v>94</v>
      </c>
      <c r="N32" s="20">
        <v>94</v>
      </c>
      <c r="O32" s="20">
        <v>94</v>
      </c>
      <c r="P32" s="20">
        <v>94</v>
      </c>
      <c r="Q32" s="20">
        <v>94</v>
      </c>
      <c r="R32" s="20">
        <v>94</v>
      </c>
      <c r="S32" s="20">
        <v>95</v>
      </c>
      <c r="T32" s="20">
        <v>99</v>
      </c>
      <c r="U32" s="20">
        <v>101</v>
      </c>
      <c r="V32" s="20">
        <v>106</v>
      </c>
      <c r="W32" s="20">
        <v>107</v>
      </c>
      <c r="X32" s="20">
        <v>109</v>
      </c>
      <c r="Y32" s="20">
        <v>110</v>
      </c>
      <c r="Z32" s="20">
        <v>112</v>
      </c>
      <c r="AA32" s="20">
        <v>114</v>
      </c>
      <c r="AB32" s="20">
        <v>118</v>
      </c>
    </row>
    <row r="33" spans="1:28" ht="13.5">
      <c r="A33" s="6" t="s">
        <v>56</v>
      </c>
      <c r="B33" s="7" t="s">
        <v>57</v>
      </c>
      <c r="C33" s="20">
        <v>108</v>
      </c>
      <c r="D33" s="20">
        <v>91</v>
      </c>
      <c r="E33" s="20">
        <v>92</v>
      </c>
      <c r="F33" s="20">
        <v>93</v>
      </c>
      <c r="G33" s="20">
        <v>85</v>
      </c>
      <c r="H33" s="20">
        <v>86</v>
      </c>
      <c r="I33" s="20">
        <v>86</v>
      </c>
      <c r="J33" s="20">
        <v>87</v>
      </c>
      <c r="K33" s="20">
        <v>89</v>
      </c>
      <c r="L33" s="20">
        <v>91</v>
      </c>
      <c r="M33" s="20">
        <v>91</v>
      </c>
      <c r="N33" s="20">
        <v>91</v>
      </c>
      <c r="O33" s="20">
        <v>91</v>
      </c>
      <c r="P33" s="20">
        <v>90</v>
      </c>
      <c r="Q33" s="20">
        <v>90</v>
      </c>
      <c r="R33" s="20">
        <v>89</v>
      </c>
      <c r="S33" s="20">
        <v>89</v>
      </c>
      <c r="T33" s="20">
        <v>90</v>
      </c>
      <c r="U33" s="20">
        <v>88</v>
      </c>
      <c r="V33" s="20">
        <v>84</v>
      </c>
      <c r="W33" s="20">
        <v>84</v>
      </c>
      <c r="X33" s="20">
        <v>81</v>
      </c>
      <c r="Y33" s="20">
        <v>81</v>
      </c>
      <c r="Z33" s="20">
        <v>82</v>
      </c>
      <c r="AA33" s="20">
        <v>80</v>
      </c>
      <c r="AB33" s="20">
        <v>71</v>
      </c>
    </row>
    <row r="34" spans="1:28" ht="13.5">
      <c r="A34" s="6" t="s">
        <v>58</v>
      </c>
      <c r="B34" s="7" t="s">
        <v>59</v>
      </c>
      <c r="C34" s="20">
        <v>29</v>
      </c>
      <c r="D34" s="20">
        <v>25</v>
      </c>
      <c r="E34" s="20">
        <v>25</v>
      </c>
      <c r="F34" s="20">
        <v>25</v>
      </c>
      <c r="G34" s="20">
        <v>25</v>
      </c>
      <c r="H34" s="20">
        <v>25</v>
      </c>
      <c r="I34" s="20">
        <v>26</v>
      </c>
      <c r="J34" s="20">
        <v>26</v>
      </c>
      <c r="K34" s="20">
        <v>26</v>
      </c>
      <c r="L34" s="20">
        <v>27</v>
      </c>
      <c r="M34" s="20">
        <v>28</v>
      </c>
      <c r="N34" s="20">
        <v>28</v>
      </c>
      <c r="O34" s="20">
        <v>29</v>
      </c>
      <c r="P34" s="20">
        <v>28</v>
      </c>
      <c r="Q34" s="20">
        <v>29</v>
      </c>
      <c r="R34" s="20">
        <v>29</v>
      </c>
      <c r="S34" s="20">
        <v>29</v>
      </c>
      <c r="T34" s="20">
        <v>30</v>
      </c>
      <c r="U34" s="20">
        <v>30</v>
      </c>
      <c r="V34" s="20">
        <v>30</v>
      </c>
      <c r="W34" s="20">
        <v>31</v>
      </c>
      <c r="X34" s="20">
        <v>30</v>
      </c>
      <c r="Y34" s="20">
        <v>31</v>
      </c>
      <c r="Z34" s="20">
        <v>30</v>
      </c>
      <c r="AA34" s="20">
        <v>30</v>
      </c>
      <c r="AB34" s="20">
        <v>30</v>
      </c>
    </row>
    <row r="35" spans="1:28" ht="13.5">
      <c r="A35" s="6" t="s">
        <v>93</v>
      </c>
      <c r="B35" s="8" t="s">
        <v>100</v>
      </c>
      <c r="C35" s="20">
        <v>20</v>
      </c>
      <c r="D35" s="20">
        <v>18</v>
      </c>
      <c r="E35" s="20">
        <v>18</v>
      </c>
      <c r="F35" s="20">
        <v>19</v>
      </c>
      <c r="G35" s="20">
        <v>3</v>
      </c>
      <c r="H35" s="25"/>
      <c r="I35" s="25"/>
      <c r="J35" s="25"/>
      <c r="K35" s="25"/>
      <c r="L35" s="25"/>
      <c r="M35" s="25"/>
      <c r="N35" s="25"/>
      <c r="O35" s="25"/>
      <c r="P35" s="27"/>
      <c r="Q35" s="25"/>
      <c r="R35" s="25"/>
      <c r="S35" s="25"/>
      <c r="T35" s="25"/>
      <c r="U35" s="25"/>
      <c r="V35" s="25"/>
      <c r="W35" s="25"/>
      <c r="X35" s="25"/>
      <c r="Y35" s="25"/>
      <c r="Z35" s="25"/>
      <c r="AA35" s="25"/>
      <c r="AB35" s="90"/>
    </row>
    <row r="36" spans="1:28" ht="13.5">
      <c r="A36" s="6" t="s">
        <v>60</v>
      </c>
      <c r="B36" s="8" t="s">
        <v>61</v>
      </c>
      <c r="C36" s="20">
        <v>34</v>
      </c>
      <c r="D36" s="20">
        <v>30</v>
      </c>
      <c r="E36" s="20">
        <v>31</v>
      </c>
      <c r="F36" s="20">
        <v>32</v>
      </c>
      <c r="G36" s="20">
        <v>33</v>
      </c>
      <c r="H36" s="20">
        <v>34</v>
      </c>
      <c r="I36" s="20">
        <v>33</v>
      </c>
      <c r="J36" s="20">
        <v>33</v>
      </c>
      <c r="K36" s="20">
        <v>33</v>
      </c>
      <c r="L36" s="20">
        <v>35</v>
      </c>
      <c r="M36" s="20">
        <v>35</v>
      </c>
      <c r="N36" s="20">
        <v>36</v>
      </c>
      <c r="O36" s="20">
        <v>36</v>
      </c>
      <c r="P36" s="20">
        <v>38</v>
      </c>
      <c r="Q36" s="20">
        <v>40</v>
      </c>
      <c r="R36" s="20">
        <v>41</v>
      </c>
      <c r="S36" s="20">
        <v>41</v>
      </c>
      <c r="T36" s="20">
        <v>41</v>
      </c>
      <c r="U36" s="20">
        <v>41</v>
      </c>
      <c r="V36" s="20">
        <v>42</v>
      </c>
      <c r="W36" s="20">
        <v>43</v>
      </c>
      <c r="X36" s="20">
        <v>43</v>
      </c>
      <c r="Y36" s="20">
        <v>43</v>
      </c>
      <c r="Z36" s="20">
        <v>42</v>
      </c>
      <c r="AA36" s="20">
        <v>42</v>
      </c>
      <c r="AB36" s="20">
        <v>42</v>
      </c>
    </row>
    <row r="37" spans="1:28" ht="13.5">
      <c r="A37" s="6" t="s">
        <v>94</v>
      </c>
      <c r="B37" s="8" t="s">
        <v>101</v>
      </c>
      <c r="C37" s="20">
        <v>11</v>
      </c>
      <c r="D37" s="20">
        <v>10</v>
      </c>
      <c r="E37" s="20">
        <v>10</v>
      </c>
      <c r="F37" s="20">
        <v>11</v>
      </c>
      <c r="G37" s="20">
        <v>10</v>
      </c>
      <c r="H37" s="20">
        <v>11</v>
      </c>
      <c r="I37" s="20">
        <v>8</v>
      </c>
      <c r="J37" s="20">
        <v>8</v>
      </c>
      <c r="K37" s="20">
        <v>7</v>
      </c>
      <c r="L37" s="20">
        <v>7</v>
      </c>
      <c r="M37" s="20">
        <v>7</v>
      </c>
      <c r="N37" s="20">
        <v>7</v>
      </c>
      <c r="O37" s="20">
        <v>7</v>
      </c>
      <c r="P37" s="20">
        <v>7</v>
      </c>
      <c r="Q37" s="20">
        <v>7</v>
      </c>
      <c r="R37" s="20">
        <v>7</v>
      </c>
      <c r="S37" s="20">
        <v>6</v>
      </c>
      <c r="T37" s="20">
        <v>5</v>
      </c>
      <c r="U37" s="20">
        <v>6</v>
      </c>
      <c r="V37" s="20">
        <v>6</v>
      </c>
      <c r="W37" s="20">
        <v>5</v>
      </c>
      <c r="X37" s="20">
        <v>6</v>
      </c>
      <c r="Y37" s="20">
        <v>6</v>
      </c>
      <c r="Z37" s="25"/>
      <c r="AA37" s="25"/>
      <c r="AB37" s="90"/>
    </row>
    <row r="38" spans="1:28" ht="13.5">
      <c r="A38" s="6" t="s">
        <v>62</v>
      </c>
      <c r="B38" s="7" t="s">
        <v>63</v>
      </c>
      <c r="C38" s="20">
        <v>19</v>
      </c>
      <c r="D38" s="20">
        <v>16</v>
      </c>
      <c r="E38" s="20">
        <v>16</v>
      </c>
      <c r="F38" s="20">
        <v>16</v>
      </c>
      <c r="G38" s="20">
        <v>16</v>
      </c>
      <c r="H38" s="20">
        <v>16</v>
      </c>
      <c r="I38" s="20">
        <v>16</v>
      </c>
      <c r="J38" s="20">
        <v>16</v>
      </c>
      <c r="K38" s="20">
        <v>16</v>
      </c>
      <c r="L38" s="20">
        <v>16</v>
      </c>
      <c r="M38" s="20">
        <v>16</v>
      </c>
      <c r="N38" s="20">
        <v>16</v>
      </c>
      <c r="O38" s="20">
        <v>16</v>
      </c>
      <c r="P38" s="20">
        <v>16</v>
      </c>
      <c r="Q38" s="20">
        <v>16</v>
      </c>
      <c r="R38" s="20">
        <v>17</v>
      </c>
      <c r="S38" s="20">
        <v>17</v>
      </c>
      <c r="T38" s="20">
        <v>17</v>
      </c>
      <c r="U38" s="20">
        <v>17</v>
      </c>
      <c r="V38" s="20">
        <v>18</v>
      </c>
      <c r="W38" s="20">
        <v>18</v>
      </c>
      <c r="X38" s="20">
        <v>18</v>
      </c>
      <c r="Y38" s="20">
        <v>18</v>
      </c>
      <c r="Z38" s="20">
        <v>19</v>
      </c>
      <c r="AA38" s="20">
        <v>19</v>
      </c>
      <c r="AB38" s="20">
        <v>19</v>
      </c>
    </row>
    <row r="39" spans="1:28" ht="13.5">
      <c r="A39" s="6" t="s">
        <v>95</v>
      </c>
      <c r="B39" s="8" t="s">
        <v>102</v>
      </c>
      <c r="C39" s="25"/>
      <c r="D39" s="20">
        <v>51</v>
      </c>
      <c r="E39" s="20">
        <v>76</v>
      </c>
      <c r="F39" s="20">
        <v>77</v>
      </c>
      <c r="G39" s="20">
        <v>77</v>
      </c>
      <c r="H39" s="20">
        <v>79</v>
      </c>
      <c r="I39" s="20">
        <v>80</v>
      </c>
      <c r="J39" s="20">
        <v>78</v>
      </c>
      <c r="K39" s="20">
        <v>73</v>
      </c>
      <c r="L39" s="20">
        <v>73</v>
      </c>
      <c r="M39" s="20">
        <v>73</v>
      </c>
      <c r="N39" s="20">
        <v>73</v>
      </c>
      <c r="O39" s="20">
        <v>74</v>
      </c>
      <c r="P39" s="20">
        <v>74</v>
      </c>
      <c r="Q39" s="20">
        <v>74</v>
      </c>
      <c r="R39" s="20">
        <v>75</v>
      </c>
      <c r="S39" s="20">
        <v>76</v>
      </c>
      <c r="T39" s="20">
        <v>77</v>
      </c>
      <c r="U39" s="20">
        <v>68</v>
      </c>
      <c r="V39" s="20">
        <v>67</v>
      </c>
      <c r="W39" s="20">
        <v>68</v>
      </c>
      <c r="X39" s="20">
        <v>72</v>
      </c>
      <c r="Y39" s="20">
        <v>72</v>
      </c>
      <c r="Z39" s="20">
        <v>73</v>
      </c>
      <c r="AA39" s="25"/>
      <c r="AB39" s="90"/>
    </row>
    <row r="40" spans="1:28" ht="13.5">
      <c r="A40" s="6" t="s">
        <v>64</v>
      </c>
      <c r="B40" s="7" t="s">
        <v>65</v>
      </c>
      <c r="C40" s="25"/>
      <c r="D40" s="25"/>
      <c r="E40" s="20">
        <v>117</v>
      </c>
      <c r="F40" s="20">
        <v>234</v>
      </c>
      <c r="G40" s="20">
        <v>236</v>
      </c>
      <c r="H40" s="20">
        <v>239</v>
      </c>
      <c r="I40" s="20">
        <v>240</v>
      </c>
      <c r="J40" s="20">
        <v>239</v>
      </c>
      <c r="K40" s="20">
        <v>240</v>
      </c>
      <c r="L40" s="20">
        <v>242</v>
      </c>
      <c r="M40" s="20">
        <v>247</v>
      </c>
      <c r="N40" s="20">
        <v>248</v>
      </c>
      <c r="O40" s="20">
        <v>248</v>
      </c>
      <c r="P40" s="20">
        <v>244</v>
      </c>
      <c r="Q40" s="20">
        <v>255</v>
      </c>
      <c r="R40" s="20">
        <v>242</v>
      </c>
      <c r="S40" s="20">
        <v>238</v>
      </c>
      <c r="T40" s="20">
        <v>238</v>
      </c>
      <c r="U40" s="20">
        <v>239</v>
      </c>
      <c r="V40" s="20">
        <v>241</v>
      </c>
      <c r="W40" s="20">
        <v>242</v>
      </c>
      <c r="X40" s="20">
        <v>242</v>
      </c>
      <c r="Y40" s="20">
        <v>244</v>
      </c>
      <c r="Z40" s="20">
        <v>255</v>
      </c>
      <c r="AA40" s="20">
        <v>265</v>
      </c>
      <c r="AB40" s="20">
        <v>268</v>
      </c>
    </row>
    <row r="41" spans="1:28" ht="13.5">
      <c r="A41" s="6" t="s">
        <v>66</v>
      </c>
      <c r="B41" s="8" t="s">
        <v>67</v>
      </c>
      <c r="C41" s="25"/>
      <c r="D41" s="25"/>
      <c r="E41" s="25"/>
      <c r="F41" s="25"/>
      <c r="G41" s="25"/>
      <c r="H41" s="25"/>
      <c r="I41" s="25"/>
      <c r="J41" s="25"/>
      <c r="K41" s="25"/>
      <c r="L41" s="25"/>
      <c r="M41" s="20">
        <v>2</v>
      </c>
      <c r="N41" s="20">
        <v>14</v>
      </c>
      <c r="O41" s="20">
        <v>14</v>
      </c>
      <c r="P41" s="20">
        <v>14</v>
      </c>
      <c r="Q41" s="20">
        <v>14</v>
      </c>
      <c r="R41" s="20">
        <v>10</v>
      </c>
      <c r="S41" s="20">
        <v>10</v>
      </c>
      <c r="T41" s="20">
        <v>10</v>
      </c>
      <c r="U41" s="20">
        <v>10</v>
      </c>
      <c r="V41" s="20">
        <v>10</v>
      </c>
      <c r="W41" s="20">
        <v>11</v>
      </c>
      <c r="X41" s="20">
        <v>11</v>
      </c>
      <c r="Y41" s="20">
        <v>11</v>
      </c>
      <c r="Z41" s="20">
        <v>11</v>
      </c>
      <c r="AA41" s="20">
        <v>11</v>
      </c>
      <c r="AB41" s="20">
        <v>11</v>
      </c>
    </row>
    <row r="42" spans="1:28" ht="13.5">
      <c r="A42" s="6" t="s">
        <v>68</v>
      </c>
      <c r="B42" s="8" t="s">
        <v>69</v>
      </c>
      <c r="C42" s="25"/>
      <c r="D42" s="25"/>
      <c r="E42" s="25"/>
      <c r="F42" s="25"/>
      <c r="G42" s="25"/>
      <c r="H42" s="25"/>
      <c r="I42" s="25"/>
      <c r="J42" s="25"/>
      <c r="K42" s="25"/>
      <c r="L42" s="25"/>
      <c r="M42" s="25"/>
      <c r="N42" s="25"/>
      <c r="O42" s="25"/>
      <c r="P42" s="20">
        <v>42</v>
      </c>
      <c r="Q42" s="20">
        <v>50</v>
      </c>
      <c r="R42" s="20">
        <v>51</v>
      </c>
      <c r="S42" s="20">
        <v>51</v>
      </c>
      <c r="T42" s="20">
        <v>40</v>
      </c>
      <c r="U42" s="20">
        <v>33</v>
      </c>
      <c r="V42" s="20">
        <v>34</v>
      </c>
      <c r="W42" s="20">
        <v>34</v>
      </c>
      <c r="X42" s="20">
        <v>34</v>
      </c>
      <c r="Y42" s="20">
        <v>35</v>
      </c>
      <c r="Z42" s="20">
        <v>35</v>
      </c>
      <c r="AA42" s="20">
        <v>36</v>
      </c>
      <c r="AB42" s="20">
        <v>38</v>
      </c>
    </row>
    <row r="43" spans="1:28" ht="13.5">
      <c r="A43" s="6" t="s">
        <v>70</v>
      </c>
      <c r="B43" s="8" t="s">
        <v>71</v>
      </c>
      <c r="C43" s="25"/>
      <c r="D43" s="25"/>
      <c r="E43" s="25"/>
      <c r="F43" s="25"/>
      <c r="G43" s="25"/>
      <c r="H43" s="25"/>
      <c r="I43" s="25"/>
      <c r="J43" s="25"/>
      <c r="K43" s="25"/>
      <c r="L43" s="25"/>
      <c r="M43" s="25"/>
      <c r="N43" s="25"/>
      <c r="O43" s="25"/>
      <c r="P43" s="25"/>
      <c r="Q43" s="25"/>
      <c r="R43" s="25"/>
      <c r="S43" s="25"/>
      <c r="T43" s="20">
        <v>140</v>
      </c>
      <c r="U43" s="20">
        <v>280</v>
      </c>
      <c r="V43" s="20">
        <v>283</v>
      </c>
      <c r="W43" s="20">
        <v>291</v>
      </c>
      <c r="X43" s="20">
        <v>290</v>
      </c>
      <c r="Y43" s="20">
        <v>260</v>
      </c>
      <c r="Z43" s="20">
        <v>261</v>
      </c>
      <c r="AA43" s="20">
        <v>259</v>
      </c>
      <c r="AB43" s="20">
        <v>263</v>
      </c>
    </row>
    <row r="44" spans="1:28" ht="13.5">
      <c r="A44" s="6" t="s">
        <v>72</v>
      </c>
      <c r="B44" s="8" t="s">
        <v>73</v>
      </c>
      <c r="C44" s="25"/>
      <c r="D44" s="25"/>
      <c r="E44" s="25"/>
      <c r="F44" s="25"/>
      <c r="G44" s="25"/>
      <c r="H44" s="25"/>
      <c r="I44" s="25"/>
      <c r="J44" s="25"/>
      <c r="K44" s="25"/>
      <c r="L44" s="25"/>
      <c r="M44" s="25"/>
      <c r="N44" s="25"/>
      <c r="O44" s="25"/>
      <c r="P44" s="25"/>
      <c r="Q44" s="25"/>
      <c r="R44" s="25"/>
      <c r="S44" s="25"/>
      <c r="T44" s="25"/>
      <c r="U44" s="25"/>
      <c r="V44" s="25"/>
      <c r="W44" s="25"/>
      <c r="X44" s="25"/>
      <c r="Y44" s="25"/>
      <c r="Z44" s="20">
        <v>0</v>
      </c>
      <c r="AA44" s="20">
        <v>4</v>
      </c>
      <c r="AB44" s="20">
        <v>4</v>
      </c>
    </row>
    <row r="45" spans="1:28" ht="13.5">
      <c r="A45" s="22"/>
      <c r="B45" s="23"/>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90"/>
    </row>
    <row r="46" spans="1:28" ht="13.5">
      <c r="A46" s="22"/>
      <c r="B46" s="23"/>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90"/>
    </row>
    <row r="47" spans="1:28" ht="13.5">
      <c r="A47" s="22"/>
      <c r="B47" s="23"/>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90"/>
    </row>
    <row r="48" spans="1:28" ht="13.5">
      <c r="A48" s="6" t="s">
        <v>96</v>
      </c>
      <c r="B48" s="8" t="s">
        <v>105</v>
      </c>
      <c r="C48" s="25"/>
      <c r="D48" s="20">
        <v>20</v>
      </c>
      <c r="E48" s="20">
        <v>40</v>
      </c>
      <c r="F48" s="20">
        <v>40</v>
      </c>
      <c r="G48" s="26">
        <v>13</v>
      </c>
      <c r="H48" s="25"/>
      <c r="I48" s="25"/>
      <c r="J48" s="25"/>
      <c r="K48" s="25"/>
      <c r="L48" s="25"/>
      <c r="M48" s="25"/>
      <c r="N48" s="25"/>
      <c r="O48" s="25"/>
      <c r="P48" s="25"/>
      <c r="Q48" s="25"/>
      <c r="R48" s="25"/>
      <c r="S48" s="25"/>
      <c r="T48" s="25"/>
      <c r="U48" s="25"/>
      <c r="V48" s="25"/>
      <c r="W48" s="25"/>
      <c r="X48" s="25"/>
      <c r="Y48" s="25"/>
      <c r="Z48" s="25"/>
      <c r="AA48" s="25"/>
      <c r="AB48" s="90"/>
    </row>
    <row r="49" spans="1:28" ht="13.5">
      <c r="A49" s="6" t="s">
        <v>74</v>
      </c>
      <c r="B49" s="8" t="s">
        <v>75</v>
      </c>
      <c r="C49" s="25"/>
      <c r="D49" s="25"/>
      <c r="E49" s="25"/>
      <c r="F49" s="25"/>
      <c r="G49" s="25"/>
      <c r="H49" s="25"/>
      <c r="I49" s="25"/>
      <c r="J49" s="25"/>
      <c r="K49" s="25"/>
      <c r="L49" s="25"/>
      <c r="M49" s="20">
        <v>35</v>
      </c>
      <c r="N49" s="20">
        <v>53</v>
      </c>
      <c r="O49" s="20">
        <v>54</v>
      </c>
      <c r="P49" s="20">
        <v>54</v>
      </c>
      <c r="Q49" s="20">
        <v>53</v>
      </c>
      <c r="R49" s="20">
        <v>51</v>
      </c>
      <c r="S49" s="20">
        <v>52</v>
      </c>
      <c r="T49" s="20">
        <v>53</v>
      </c>
      <c r="U49" s="20">
        <v>54</v>
      </c>
      <c r="V49" s="20">
        <v>55</v>
      </c>
      <c r="W49" s="20">
        <v>56</v>
      </c>
      <c r="X49" s="20">
        <v>56</v>
      </c>
      <c r="Y49" s="20">
        <v>56</v>
      </c>
      <c r="Z49" s="20">
        <v>39</v>
      </c>
      <c r="AA49" s="20">
        <v>39</v>
      </c>
      <c r="AB49" s="20">
        <v>39</v>
      </c>
    </row>
    <row r="50" spans="1:28" ht="13.5">
      <c r="A50" s="6" t="s">
        <v>76</v>
      </c>
      <c r="B50" s="8" t="s">
        <v>77</v>
      </c>
      <c r="C50" s="25"/>
      <c r="D50" s="25"/>
      <c r="E50" s="25"/>
      <c r="F50" s="25"/>
      <c r="G50" s="25"/>
      <c r="H50" s="25"/>
      <c r="I50" s="25"/>
      <c r="J50" s="25"/>
      <c r="K50" s="25"/>
      <c r="L50" s="25"/>
      <c r="M50" s="25"/>
      <c r="N50" s="20">
        <v>7</v>
      </c>
      <c r="O50" s="20">
        <v>21</v>
      </c>
      <c r="P50" s="20">
        <v>22</v>
      </c>
      <c r="Q50" s="20">
        <v>22</v>
      </c>
      <c r="R50" s="20">
        <v>22</v>
      </c>
      <c r="S50" s="20">
        <v>22</v>
      </c>
      <c r="T50" s="20">
        <v>22</v>
      </c>
      <c r="U50" s="20">
        <v>22</v>
      </c>
      <c r="V50" s="20">
        <v>22</v>
      </c>
      <c r="W50" s="20">
        <v>22</v>
      </c>
      <c r="X50" s="20">
        <v>22</v>
      </c>
      <c r="Y50" s="20">
        <v>23</v>
      </c>
      <c r="Z50" s="20">
        <v>23</v>
      </c>
      <c r="AA50" s="20">
        <v>24</v>
      </c>
      <c r="AB50" s="20">
        <v>24</v>
      </c>
    </row>
    <row r="51" spans="1:28" ht="13.5">
      <c r="A51" s="6" t="s">
        <v>78</v>
      </c>
      <c r="B51" s="8" t="s">
        <v>79</v>
      </c>
      <c r="C51" s="25"/>
      <c r="D51" s="25"/>
      <c r="E51" s="25"/>
      <c r="F51" s="25"/>
      <c r="G51" s="25"/>
      <c r="H51" s="25"/>
      <c r="I51" s="25"/>
      <c r="J51" s="25"/>
      <c r="K51" s="25"/>
      <c r="L51" s="25"/>
      <c r="M51" s="25"/>
      <c r="N51" s="25"/>
      <c r="O51" s="25"/>
      <c r="P51" s="20">
        <v>59</v>
      </c>
      <c r="Q51" s="26">
        <v>90</v>
      </c>
      <c r="R51" s="20">
        <v>93</v>
      </c>
      <c r="S51" s="20">
        <v>96</v>
      </c>
      <c r="T51" s="20">
        <v>88</v>
      </c>
      <c r="U51" s="20">
        <v>76</v>
      </c>
      <c r="V51" s="20">
        <v>77</v>
      </c>
      <c r="W51" s="20">
        <v>78</v>
      </c>
      <c r="X51" s="20">
        <v>79</v>
      </c>
      <c r="Y51" s="20">
        <v>82</v>
      </c>
      <c r="Z51" s="20">
        <v>81</v>
      </c>
      <c r="AA51" s="20">
        <v>82</v>
      </c>
      <c r="AB51" s="20">
        <v>83</v>
      </c>
    </row>
    <row r="52" spans="1:28" ht="13.5">
      <c r="A52" s="6" t="s">
        <v>80</v>
      </c>
      <c r="B52" s="8" t="s">
        <v>81</v>
      </c>
      <c r="C52" s="25"/>
      <c r="D52" s="25"/>
      <c r="E52" s="25"/>
      <c r="F52" s="25"/>
      <c r="G52" s="25"/>
      <c r="H52" s="25"/>
      <c r="I52" s="25"/>
      <c r="J52" s="25"/>
      <c r="K52" s="25"/>
      <c r="L52" s="25"/>
      <c r="M52" s="25"/>
      <c r="N52" s="25"/>
      <c r="O52" s="25"/>
      <c r="P52" s="25"/>
      <c r="Q52" s="25"/>
      <c r="R52" s="20">
        <v>15</v>
      </c>
      <c r="S52" s="20">
        <v>19</v>
      </c>
      <c r="T52" s="20">
        <v>20</v>
      </c>
      <c r="U52" s="20">
        <v>20</v>
      </c>
      <c r="V52" s="20">
        <v>21</v>
      </c>
      <c r="W52" s="20">
        <v>22</v>
      </c>
      <c r="X52" s="20">
        <v>22</v>
      </c>
      <c r="Y52" s="20">
        <v>23</v>
      </c>
      <c r="Z52" s="20">
        <v>22</v>
      </c>
      <c r="AA52" s="20">
        <v>19</v>
      </c>
      <c r="AB52" s="20">
        <v>19</v>
      </c>
    </row>
    <row r="53" spans="1:28" ht="13.5">
      <c r="A53" s="6" t="s">
        <v>82</v>
      </c>
      <c r="B53" s="8" t="s">
        <v>83</v>
      </c>
      <c r="C53" s="25"/>
      <c r="D53" s="25"/>
      <c r="E53" s="25"/>
      <c r="F53" s="25"/>
      <c r="G53" s="25"/>
      <c r="H53" s="25"/>
      <c r="I53" s="25"/>
      <c r="J53" s="25"/>
      <c r="K53" s="25"/>
      <c r="L53" s="25"/>
      <c r="M53" s="25"/>
      <c r="N53" s="25"/>
      <c r="O53" s="25"/>
      <c r="P53" s="25"/>
      <c r="Q53" s="25"/>
      <c r="R53" s="20">
        <v>32</v>
      </c>
      <c r="S53" s="20">
        <v>40</v>
      </c>
      <c r="T53" s="20">
        <v>40</v>
      </c>
      <c r="U53" s="20">
        <v>40</v>
      </c>
      <c r="V53" s="20">
        <v>33</v>
      </c>
      <c r="W53" s="20">
        <v>28</v>
      </c>
      <c r="X53" s="20">
        <v>28</v>
      </c>
      <c r="Y53" s="20">
        <v>29</v>
      </c>
      <c r="Z53" s="20">
        <v>29</v>
      </c>
      <c r="AA53" s="20">
        <v>30</v>
      </c>
      <c r="AB53" s="20">
        <v>30</v>
      </c>
    </row>
    <row r="54" spans="1:28" ht="13.5">
      <c r="A54" s="6" t="s">
        <v>84</v>
      </c>
      <c r="B54" s="8" t="s">
        <v>85</v>
      </c>
      <c r="C54" s="25"/>
      <c r="D54" s="25"/>
      <c r="E54" s="25"/>
      <c r="F54" s="25"/>
      <c r="G54" s="25"/>
      <c r="H54" s="25"/>
      <c r="I54" s="25"/>
      <c r="J54" s="25"/>
      <c r="K54" s="25"/>
      <c r="L54" s="25"/>
      <c r="M54" s="25"/>
      <c r="N54" s="25"/>
      <c r="O54" s="25"/>
      <c r="P54" s="25"/>
      <c r="Q54" s="25"/>
      <c r="R54" s="25"/>
      <c r="S54" s="25"/>
      <c r="T54" s="25"/>
      <c r="U54" s="20">
        <v>2</v>
      </c>
      <c r="V54" s="20">
        <v>17</v>
      </c>
      <c r="W54" s="20">
        <v>18</v>
      </c>
      <c r="X54" s="20">
        <v>19</v>
      </c>
      <c r="Y54" s="20">
        <v>19</v>
      </c>
      <c r="Z54" s="20">
        <v>19</v>
      </c>
      <c r="AA54" s="20">
        <v>21</v>
      </c>
      <c r="AB54" s="20">
        <v>21</v>
      </c>
    </row>
    <row r="55" spans="1:28" ht="13.5">
      <c r="A55" s="6" t="s">
        <v>86</v>
      </c>
      <c r="B55" s="8" t="s">
        <v>87</v>
      </c>
      <c r="C55" s="25"/>
      <c r="D55" s="25"/>
      <c r="E55" s="25"/>
      <c r="F55" s="25"/>
      <c r="G55" s="25"/>
      <c r="H55" s="25"/>
      <c r="I55" s="25"/>
      <c r="J55" s="25"/>
      <c r="K55" s="25"/>
      <c r="L55" s="25"/>
      <c r="M55" s="25"/>
      <c r="N55" s="25"/>
      <c r="O55" s="25"/>
      <c r="P55" s="25"/>
      <c r="Q55" s="25"/>
      <c r="R55" s="25"/>
      <c r="S55" s="25"/>
      <c r="T55" s="25"/>
      <c r="U55" s="25"/>
      <c r="V55" s="25"/>
      <c r="W55" s="25"/>
      <c r="X55" s="25"/>
      <c r="Y55" s="25"/>
      <c r="Z55" s="20">
        <v>6</v>
      </c>
      <c r="AA55" s="20">
        <v>36</v>
      </c>
      <c r="AB55" s="20">
        <v>36</v>
      </c>
    </row>
    <row r="56" spans="1:28" ht="13.5">
      <c r="A56" s="22"/>
      <c r="B56" s="23"/>
      <c r="C56" s="25"/>
      <c r="D56" s="25"/>
      <c r="E56" s="25"/>
      <c r="F56" s="25"/>
      <c r="G56" s="25"/>
      <c r="H56" s="25"/>
      <c r="I56" s="25"/>
      <c r="J56" s="25"/>
      <c r="K56" s="25"/>
      <c r="L56" s="25"/>
      <c r="M56" s="25"/>
      <c r="N56" s="25"/>
      <c r="O56" s="25"/>
      <c r="P56" s="25"/>
      <c r="Q56" s="25"/>
      <c r="R56" s="25"/>
      <c r="S56" s="25"/>
      <c r="T56" s="25"/>
      <c r="U56" s="25"/>
      <c r="V56" s="25"/>
      <c r="W56" s="25"/>
      <c r="X56" s="25"/>
      <c r="Y56" s="25"/>
      <c r="Z56" s="25"/>
      <c r="AA56" s="25"/>
      <c r="AB56" s="90"/>
    </row>
    <row r="57" spans="1:28" ht="13.5">
      <c r="A57" s="22"/>
      <c r="B57" s="23"/>
      <c r="C57" s="25"/>
      <c r="D57" s="25"/>
      <c r="E57" s="25"/>
      <c r="F57" s="25"/>
      <c r="G57" s="25"/>
      <c r="H57" s="25"/>
      <c r="I57" s="25"/>
      <c r="J57" s="25"/>
      <c r="K57" s="25"/>
      <c r="L57" s="25"/>
      <c r="M57" s="25"/>
      <c r="N57" s="25"/>
      <c r="O57" s="25"/>
      <c r="P57" s="25"/>
      <c r="Q57" s="25"/>
      <c r="R57" s="25"/>
      <c r="S57" s="25"/>
      <c r="T57" s="25"/>
      <c r="U57" s="25"/>
      <c r="V57" s="25"/>
      <c r="W57" s="25"/>
      <c r="X57" s="25"/>
      <c r="Y57" s="25"/>
      <c r="Z57" s="25"/>
      <c r="AA57" s="25"/>
      <c r="AB57" s="90"/>
    </row>
    <row r="58" spans="1:28" ht="13.5">
      <c r="A58" s="22"/>
      <c r="B58" s="23"/>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90"/>
    </row>
    <row r="59" spans="1:28" ht="13.5">
      <c r="A59" s="6"/>
      <c r="B59" s="8" t="s">
        <v>111</v>
      </c>
      <c r="C59" s="25"/>
      <c r="D59" s="25"/>
      <c r="E59" s="25"/>
      <c r="F59" s="25"/>
      <c r="G59" s="25"/>
      <c r="H59" s="25"/>
      <c r="I59" s="25"/>
      <c r="J59" s="25"/>
      <c r="K59" s="25"/>
      <c r="L59" s="25"/>
      <c r="M59" s="25"/>
      <c r="N59" s="25"/>
      <c r="O59" s="25"/>
      <c r="P59" s="25"/>
      <c r="Q59" s="25"/>
      <c r="R59" s="25"/>
      <c r="S59" s="25"/>
      <c r="T59" s="25"/>
      <c r="U59" s="25"/>
      <c r="V59" s="20">
        <v>0</v>
      </c>
      <c r="W59" s="25"/>
      <c r="X59" s="25"/>
      <c r="Y59" s="25"/>
      <c r="Z59" s="20" t="s">
        <v>9</v>
      </c>
      <c r="AA59" s="20" t="s">
        <v>133</v>
      </c>
      <c r="AB59" s="20" t="s">
        <v>193</v>
      </c>
    </row>
    <row r="60" spans="1:28" ht="13.5">
      <c r="A60" s="6"/>
      <c r="B60" s="8" t="s">
        <v>17</v>
      </c>
      <c r="C60" s="20">
        <v>631</v>
      </c>
      <c r="D60" s="20">
        <v>674</v>
      </c>
      <c r="E60" s="20">
        <v>894</v>
      </c>
      <c r="F60" s="20">
        <v>1042</v>
      </c>
      <c r="G60" s="20">
        <v>995</v>
      </c>
      <c r="H60" s="20">
        <v>990</v>
      </c>
      <c r="I60" s="20">
        <v>990</v>
      </c>
      <c r="J60" s="20">
        <v>992</v>
      </c>
      <c r="K60" s="20">
        <v>993</v>
      </c>
      <c r="L60" s="20">
        <v>1080</v>
      </c>
      <c r="M60" s="20">
        <v>1156</v>
      </c>
      <c r="N60" s="20">
        <v>1260</v>
      </c>
      <c r="O60" s="20">
        <v>1284</v>
      </c>
      <c r="P60" s="20">
        <v>1433</v>
      </c>
      <c r="Q60" s="20">
        <v>1504</v>
      </c>
      <c r="R60" s="20">
        <v>1624</v>
      </c>
      <c r="S60" s="20">
        <v>1657</v>
      </c>
      <c r="T60" s="20">
        <v>1786</v>
      </c>
      <c r="U60" s="20">
        <v>1908</v>
      </c>
      <c r="V60" s="20">
        <v>1899</v>
      </c>
      <c r="W60" s="20">
        <v>1956</v>
      </c>
      <c r="X60" s="20">
        <v>1967</v>
      </c>
      <c r="Y60" s="20">
        <v>1972</v>
      </c>
      <c r="Z60" s="20">
        <v>1926</v>
      </c>
      <c r="AA60" s="20">
        <v>1920</v>
      </c>
      <c r="AB60" s="20">
        <v>1935</v>
      </c>
    </row>
    <row r="61" spans="21:28" ht="13.5">
      <c r="U61" s="21"/>
      <c r="V61" s="21"/>
      <c r="W61" s="21"/>
      <c r="X61" s="21"/>
      <c r="Y61" s="21"/>
      <c r="Z61" s="21"/>
      <c r="AA61" s="21"/>
      <c r="AB61" s="21"/>
    </row>
    <row r="62" spans="21:28" ht="13.5">
      <c r="U62" s="21"/>
      <c r="V62" s="21"/>
      <c r="W62" s="21"/>
      <c r="X62" s="21"/>
      <c r="Y62" s="21"/>
      <c r="Z62" s="21"/>
      <c r="AA62" s="21"/>
      <c r="AB62" s="21"/>
    </row>
  </sheetData>
  <sheetProtection/>
  <printOptions/>
  <pageMargins left="0.25" right="0.25" top="0.75" bottom="0.75" header="0.3" footer="0.3"/>
  <pageSetup fitToHeight="1" fitToWidth="1" horizontalDpi="600" verticalDpi="600" orientation="landscape" paperSize="8" scale="65" r:id="rId1"/>
  <headerFooter alignWithMargins="0">
    <oddHeader>&amp;L&amp;"ＭＳ Ｐゴシック,太字"運用状況の推移&amp;R&amp;"ＭＳ Ｐゴシック,太字"ジャパンエクセレント投資法人&amp;"ＭＳ Ｐゴシック,標準"
http://www.excellent-reit.co.jp/</oddHeader>
  </headerFooter>
</worksheet>
</file>

<file path=xl/worksheets/sheet2.xml><?xml version="1.0" encoding="utf-8"?>
<worksheet xmlns="http://schemas.openxmlformats.org/spreadsheetml/2006/main" xmlns:r="http://schemas.openxmlformats.org/officeDocument/2006/relationships">
  <sheetPr>
    <tabColor theme="3" tint="0.7999799847602844"/>
    <pageSetUpPr fitToPage="1"/>
  </sheetPr>
  <dimension ref="A1:AB62"/>
  <sheetViews>
    <sheetView view="pageBreakPreview" zoomScale="106" zoomScaleNormal="115" zoomScaleSheetLayoutView="106" zoomScalePageLayoutView="0" workbookViewId="0" topLeftCell="A1">
      <pane xSplit="2" ySplit="6" topLeftCell="K37" activePane="bottomRight" state="frozen"/>
      <selection pane="topLeft" activeCell="N18" sqref="N18"/>
      <selection pane="topRight" activeCell="N18" sqref="N18"/>
      <selection pane="bottomLeft" activeCell="N18" sqref="N18"/>
      <selection pane="bottomRight" activeCell="N18" sqref="N18"/>
    </sheetView>
  </sheetViews>
  <sheetFormatPr defaultColWidth="9.00390625" defaultRowHeight="13.5"/>
  <cols>
    <col min="1" max="1" width="9.00390625" style="4" customWidth="1"/>
    <col min="2" max="2" width="30.25390625" style="5" customWidth="1"/>
    <col min="3" max="28" width="10.75390625" style="0" customWidth="1"/>
  </cols>
  <sheetData>
    <row r="1" ht="13.5">
      <c r="A1" s="4" t="s">
        <v>12</v>
      </c>
    </row>
    <row r="2" spans="3:28" ht="13.5">
      <c r="C2" s="34"/>
      <c r="D2" s="34"/>
      <c r="E2" s="34"/>
      <c r="F2" s="34"/>
      <c r="G2" s="34"/>
      <c r="H2" s="34"/>
      <c r="I2" s="34"/>
      <c r="J2" s="34"/>
      <c r="K2" s="34"/>
      <c r="L2" s="34"/>
      <c r="M2" s="34"/>
      <c r="N2" s="34"/>
      <c r="O2" s="34"/>
      <c r="P2" s="34"/>
      <c r="Q2" s="34"/>
      <c r="R2" s="34"/>
      <c r="S2" s="34"/>
      <c r="T2" s="34"/>
      <c r="U2" s="34"/>
      <c r="V2" s="34"/>
      <c r="W2" s="34"/>
      <c r="X2" s="34"/>
      <c r="Y2" s="34"/>
      <c r="Z2" s="34"/>
      <c r="AA2" s="34"/>
      <c r="AB2" s="34"/>
    </row>
    <row r="3" ht="13.5">
      <c r="B3" s="5" t="s">
        <v>108</v>
      </c>
    </row>
    <row r="4" spans="1:28" s="11" customFormat="1" ht="13.5">
      <c r="A4" s="9"/>
      <c r="B4" s="10"/>
      <c r="C4" s="57">
        <v>1</v>
      </c>
      <c r="D4" s="57">
        <v>2</v>
      </c>
      <c r="E4" s="57">
        <v>3</v>
      </c>
      <c r="F4" s="57">
        <v>4</v>
      </c>
      <c r="G4" s="57">
        <v>5</v>
      </c>
      <c r="H4" s="57">
        <v>6</v>
      </c>
      <c r="I4" s="57">
        <v>7</v>
      </c>
      <c r="J4" s="57">
        <v>8</v>
      </c>
      <c r="K4" s="58">
        <v>9</v>
      </c>
      <c r="L4" s="57">
        <v>10</v>
      </c>
      <c r="M4" s="58">
        <v>11</v>
      </c>
      <c r="N4" s="58">
        <v>12</v>
      </c>
      <c r="O4" s="58">
        <v>13</v>
      </c>
      <c r="P4" s="57">
        <v>14</v>
      </c>
      <c r="Q4" s="57">
        <v>15</v>
      </c>
      <c r="R4" s="57">
        <v>16</v>
      </c>
      <c r="S4" s="58">
        <v>17</v>
      </c>
      <c r="T4" s="58">
        <v>18</v>
      </c>
      <c r="U4" s="58">
        <v>19</v>
      </c>
      <c r="V4" s="58">
        <v>20</v>
      </c>
      <c r="W4" s="58">
        <v>21</v>
      </c>
      <c r="X4" s="58">
        <v>22</v>
      </c>
      <c r="Y4" s="57">
        <v>23</v>
      </c>
      <c r="Z4" s="58">
        <v>24</v>
      </c>
      <c r="AA4" s="58">
        <v>25</v>
      </c>
      <c r="AB4" s="57">
        <v>26</v>
      </c>
    </row>
    <row r="5" spans="1:28" s="11" customFormat="1" ht="13.5">
      <c r="A5" s="18" t="s">
        <v>107</v>
      </c>
      <c r="B5" s="19" t="s">
        <v>106</v>
      </c>
      <c r="C5" s="12">
        <v>38768</v>
      </c>
      <c r="D5" s="13">
        <v>39083</v>
      </c>
      <c r="E5" s="13">
        <v>39264</v>
      </c>
      <c r="F5" s="13">
        <v>39448</v>
      </c>
      <c r="G5" s="13">
        <v>39630</v>
      </c>
      <c r="H5" s="13">
        <v>39814</v>
      </c>
      <c r="I5" s="13">
        <v>39995</v>
      </c>
      <c r="J5" s="13">
        <v>40179</v>
      </c>
      <c r="K5" s="13">
        <v>40360</v>
      </c>
      <c r="L5" s="13">
        <v>40544</v>
      </c>
      <c r="M5" s="13">
        <v>40725</v>
      </c>
      <c r="N5" s="13">
        <v>40909</v>
      </c>
      <c r="O5" s="13">
        <v>41091</v>
      </c>
      <c r="P5" s="13">
        <v>41275</v>
      </c>
      <c r="Q5" s="13">
        <v>41456</v>
      </c>
      <c r="R5" s="13">
        <v>41640</v>
      </c>
      <c r="S5" s="13">
        <v>41821</v>
      </c>
      <c r="T5" s="13">
        <v>42005</v>
      </c>
      <c r="U5" s="13">
        <v>42186</v>
      </c>
      <c r="V5" s="13">
        <v>42370</v>
      </c>
      <c r="W5" s="13">
        <v>42552</v>
      </c>
      <c r="X5" s="13">
        <v>42736</v>
      </c>
      <c r="Y5" s="13">
        <v>42917</v>
      </c>
      <c r="Z5" s="13">
        <v>43101</v>
      </c>
      <c r="AA5" s="13">
        <v>43282</v>
      </c>
      <c r="AB5" s="13">
        <v>43466</v>
      </c>
    </row>
    <row r="6" spans="1:28" s="11" customFormat="1" ht="13.5">
      <c r="A6" s="14"/>
      <c r="B6" s="15"/>
      <c r="C6" s="16">
        <v>39082</v>
      </c>
      <c r="D6" s="17">
        <v>39263</v>
      </c>
      <c r="E6" s="17">
        <v>39447</v>
      </c>
      <c r="F6" s="17">
        <v>39629</v>
      </c>
      <c r="G6" s="17">
        <v>39813</v>
      </c>
      <c r="H6" s="17">
        <v>39994</v>
      </c>
      <c r="I6" s="17">
        <v>40178</v>
      </c>
      <c r="J6" s="17">
        <v>40359</v>
      </c>
      <c r="K6" s="17">
        <v>40543</v>
      </c>
      <c r="L6" s="17">
        <v>40724</v>
      </c>
      <c r="M6" s="17">
        <v>40908</v>
      </c>
      <c r="N6" s="17">
        <v>41090</v>
      </c>
      <c r="O6" s="17">
        <v>41274</v>
      </c>
      <c r="P6" s="17">
        <v>41455</v>
      </c>
      <c r="Q6" s="17">
        <v>41639</v>
      </c>
      <c r="R6" s="17">
        <v>41820</v>
      </c>
      <c r="S6" s="17">
        <v>42004</v>
      </c>
      <c r="T6" s="17">
        <v>42185</v>
      </c>
      <c r="U6" s="17">
        <v>42369</v>
      </c>
      <c r="V6" s="17">
        <v>42551</v>
      </c>
      <c r="W6" s="17">
        <v>42735</v>
      </c>
      <c r="X6" s="17">
        <v>42916</v>
      </c>
      <c r="Y6" s="17">
        <v>43100</v>
      </c>
      <c r="Z6" s="17">
        <v>43281</v>
      </c>
      <c r="AA6" s="17">
        <v>43465</v>
      </c>
      <c r="AB6" s="17">
        <v>43646</v>
      </c>
    </row>
    <row r="7" spans="1:28" ht="13.5">
      <c r="A7" s="6" t="s">
        <v>26</v>
      </c>
      <c r="B7" s="7" t="s">
        <v>27</v>
      </c>
      <c r="C7" s="20">
        <v>22552</v>
      </c>
      <c r="D7" s="20">
        <v>22552</v>
      </c>
      <c r="E7" s="20">
        <v>22552</v>
      </c>
      <c r="F7" s="20">
        <v>22552</v>
      </c>
      <c r="G7" s="20">
        <v>22552</v>
      </c>
      <c r="H7" s="20">
        <v>22552</v>
      </c>
      <c r="I7" s="20">
        <v>22552</v>
      </c>
      <c r="J7" s="20">
        <v>22552</v>
      </c>
      <c r="K7" s="20">
        <v>22552</v>
      </c>
      <c r="L7" s="20">
        <v>22552</v>
      </c>
      <c r="M7" s="20">
        <v>22552</v>
      </c>
      <c r="N7" s="20">
        <v>22552</v>
      </c>
      <c r="O7" s="20">
        <v>22552</v>
      </c>
      <c r="P7" s="20">
        <v>22552</v>
      </c>
      <c r="Q7" s="20">
        <v>22552</v>
      </c>
      <c r="R7" s="20">
        <v>22552</v>
      </c>
      <c r="S7" s="20">
        <v>22552</v>
      </c>
      <c r="T7" s="20">
        <v>22552</v>
      </c>
      <c r="U7" s="20">
        <v>22552</v>
      </c>
      <c r="V7" s="20">
        <v>22552</v>
      </c>
      <c r="W7" s="20">
        <v>22552</v>
      </c>
      <c r="X7" s="20">
        <v>22552</v>
      </c>
      <c r="Y7" s="20">
        <v>22552</v>
      </c>
      <c r="Z7" s="20">
        <v>22552</v>
      </c>
      <c r="AA7" s="20">
        <v>22552</v>
      </c>
      <c r="AB7" s="20">
        <v>22552</v>
      </c>
    </row>
    <row r="8" spans="1:28" ht="13.5">
      <c r="A8" s="6" t="s">
        <v>28</v>
      </c>
      <c r="B8" s="7" t="s">
        <v>29</v>
      </c>
      <c r="C8" s="20">
        <v>9450</v>
      </c>
      <c r="D8" s="20">
        <v>9450</v>
      </c>
      <c r="E8" s="20">
        <v>9450</v>
      </c>
      <c r="F8" s="20">
        <v>9450</v>
      </c>
      <c r="G8" s="20">
        <v>9450</v>
      </c>
      <c r="H8" s="20">
        <v>9450</v>
      </c>
      <c r="I8" s="20">
        <v>9450</v>
      </c>
      <c r="J8" s="20">
        <v>9450</v>
      </c>
      <c r="K8" s="20">
        <v>9450</v>
      </c>
      <c r="L8" s="20">
        <v>9450</v>
      </c>
      <c r="M8" s="20">
        <v>9450</v>
      </c>
      <c r="N8" s="20">
        <v>9450</v>
      </c>
      <c r="O8" s="20">
        <v>9450</v>
      </c>
      <c r="P8" s="20">
        <v>9450</v>
      </c>
      <c r="Q8" s="20">
        <v>9450</v>
      </c>
      <c r="R8" s="20">
        <v>9450</v>
      </c>
      <c r="S8" s="20">
        <v>9450</v>
      </c>
      <c r="T8" s="20">
        <v>9450</v>
      </c>
      <c r="U8" s="20">
        <v>9450</v>
      </c>
      <c r="V8" s="20">
        <v>9450</v>
      </c>
      <c r="W8" s="20">
        <v>9450</v>
      </c>
      <c r="X8" s="20">
        <v>9450</v>
      </c>
      <c r="Y8" s="20">
        <v>9450</v>
      </c>
      <c r="Z8" s="20">
        <v>9450</v>
      </c>
      <c r="AA8" s="20">
        <v>9450</v>
      </c>
      <c r="AB8" s="20">
        <v>9450</v>
      </c>
    </row>
    <row r="9" spans="1:28" ht="13.5">
      <c r="A9" s="6" t="s">
        <v>30</v>
      </c>
      <c r="B9" s="7" t="s">
        <v>31</v>
      </c>
      <c r="C9" s="20">
        <v>8350</v>
      </c>
      <c r="D9" s="20">
        <v>8350</v>
      </c>
      <c r="E9" s="20">
        <v>8350</v>
      </c>
      <c r="F9" s="20">
        <v>8350</v>
      </c>
      <c r="G9" s="20">
        <v>8350</v>
      </c>
      <c r="H9" s="20">
        <v>8350</v>
      </c>
      <c r="I9" s="20">
        <v>8350</v>
      </c>
      <c r="J9" s="20">
        <v>8350</v>
      </c>
      <c r="K9" s="20">
        <v>8350</v>
      </c>
      <c r="L9" s="20">
        <v>8350</v>
      </c>
      <c r="M9" s="20">
        <v>8350</v>
      </c>
      <c r="N9" s="20">
        <v>8350</v>
      </c>
      <c r="O9" s="20">
        <v>8350</v>
      </c>
      <c r="P9" s="20">
        <v>8350</v>
      </c>
      <c r="Q9" s="20">
        <v>8350</v>
      </c>
      <c r="R9" s="20">
        <v>8350</v>
      </c>
      <c r="S9" s="20">
        <v>8350</v>
      </c>
      <c r="T9" s="20">
        <v>8350</v>
      </c>
      <c r="U9" s="20">
        <v>8350</v>
      </c>
      <c r="V9" s="20">
        <v>8350</v>
      </c>
      <c r="W9" s="20">
        <v>8350</v>
      </c>
      <c r="X9" s="20">
        <v>8350</v>
      </c>
      <c r="Y9" s="20">
        <v>8350</v>
      </c>
      <c r="Z9" s="20">
        <v>8350</v>
      </c>
      <c r="AA9" s="20">
        <v>8350</v>
      </c>
      <c r="AB9" s="20">
        <v>8350</v>
      </c>
    </row>
    <row r="10" spans="1:28" ht="13.5">
      <c r="A10" s="6" t="s">
        <v>88</v>
      </c>
      <c r="B10" s="8" t="s">
        <v>97</v>
      </c>
      <c r="C10" s="20">
        <v>5040</v>
      </c>
      <c r="D10" s="20">
        <v>5040</v>
      </c>
      <c r="E10" s="20">
        <v>5040</v>
      </c>
      <c r="F10" s="20">
        <v>5040</v>
      </c>
      <c r="G10" s="20">
        <v>5040</v>
      </c>
      <c r="H10" s="20">
        <v>5040</v>
      </c>
      <c r="I10" s="20">
        <v>5040</v>
      </c>
      <c r="J10" s="20">
        <v>5040</v>
      </c>
      <c r="K10" s="20">
        <v>7430</v>
      </c>
      <c r="L10" s="20">
        <v>7430</v>
      </c>
      <c r="M10" s="20">
        <v>7430</v>
      </c>
      <c r="N10" s="20">
        <v>7430</v>
      </c>
      <c r="O10" s="20">
        <v>7430</v>
      </c>
      <c r="P10" s="20">
        <v>7430</v>
      </c>
      <c r="Q10" s="20">
        <v>7430</v>
      </c>
      <c r="R10" s="20">
        <v>7430</v>
      </c>
      <c r="S10" s="20">
        <v>7430</v>
      </c>
      <c r="T10" s="20">
        <v>7430</v>
      </c>
      <c r="U10" s="51"/>
      <c r="V10" s="27"/>
      <c r="W10" s="27"/>
      <c r="X10" s="27"/>
      <c r="Y10" s="27"/>
      <c r="Z10" s="27"/>
      <c r="AA10" s="27"/>
      <c r="AB10" s="51"/>
    </row>
    <row r="11" spans="1:28" ht="13.5">
      <c r="A11" s="6" t="s">
        <v>89</v>
      </c>
      <c r="B11" s="8" t="s">
        <v>98</v>
      </c>
      <c r="C11" s="20">
        <v>4000</v>
      </c>
      <c r="D11" s="20">
        <v>4000</v>
      </c>
      <c r="E11" s="20">
        <v>4000</v>
      </c>
      <c r="F11" s="20">
        <v>4000</v>
      </c>
      <c r="G11" s="20">
        <v>4000</v>
      </c>
      <c r="H11" s="20">
        <v>4000</v>
      </c>
      <c r="I11" s="20">
        <v>4000</v>
      </c>
      <c r="J11" s="20">
        <v>4000</v>
      </c>
      <c r="K11" s="20">
        <v>4000</v>
      </c>
      <c r="L11" s="51"/>
      <c r="M11" s="27"/>
      <c r="N11" s="27"/>
      <c r="O11" s="27"/>
      <c r="P11" s="27"/>
      <c r="Q11" s="27"/>
      <c r="R11" s="27"/>
      <c r="S11" s="27"/>
      <c r="T11" s="27"/>
      <c r="U11" s="27"/>
      <c r="V11" s="27"/>
      <c r="W11" s="27"/>
      <c r="X11" s="27"/>
      <c r="Y11" s="27"/>
      <c r="Z11" s="27"/>
      <c r="AA11" s="27"/>
      <c r="AB11" s="51"/>
    </row>
    <row r="12" spans="1:28" ht="13.5">
      <c r="A12" s="6" t="s">
        <v>90</v>
      </c>
      <c r="B12" s="8" t="s">
        <v>99</v>
      </c>
      <c r="C12" s="20">
        <v>2859</v>
      </c>
      <c r="D12" s="20">
        <v>2859</v>
      </c>
      <c r="E12" s="20">
        <v>2859</v>
      </c>
      <c r="F12" s="20">
        <v>2859</v>
      </c>
      <c r="G12" s="20">
        <v>2859</v>
      </c>
      <c r="H12" s="20">
        <v>2859</v>
      </c>
      <c r="I12" s="20">
        <v>2859</v>
      </c>
      <c r="J12" s="20">
        <v>2859</v>
      </c>
      <c r="K12" s="20">
        <v>2859</v>
      </c>
      <c r="L12" s="20">
        <v>2859</v>
      </c>
      <c r="M12" s="20">
        <v>2859</v>
      </c>
      <c r="N12" s="51"/>
      <c r="O12" s="27"/>
      <c r="P12" s="27"/>
      <c r="Q12" s="27"/>
      <c r="R12" s="27"/>
      <c r="S12" s="27"/>
      <c r="T12" s="27"/>
      <c r="U12" s="27"/>
      <c r="V12" s="27"/>
      <c r="W12" s="27"/>
      <c r="X12" s="27"/>
      <c r="Y12" s="27"/>
      <c r="Z12" s="27"/>
      <c r="AA12" s="27"/>
      <c r="AB12" s="51"/>
    </row>
    <row r="13" spans="1:28" ht="13.5">
      <c r="A13" s="6" t="s">
        <v>91</v>
      </c>
      <c r="B13" s="8" t="s">
        <v>103</v>
      </c>
      <c r="C13" s="27"/>
      <c r="D13" s="20">
        <v>23300</v>
      </c>
      <c r="E13" s="20">
        <v>23300</v>
      </c>
      <c r="F13" s="20">
        <v>23300</v>
      </c>
      <c r="G13" s="26">
        <v>23300</v>
      </c>
      <c r="H13" s="20">
        <v>23300</v>
      </c>
      <c r="I13" s="20">
        <v>23300</v>
      </c>
      <c r="J13" s="20">
        <v>23300</v>
      </c>
      <c r="K13" s="20">
        <v>23300</v>
      </c>
      <c r="L13" s="20">
        <v>23300</v>
      </c>
      <c r="M13" s="20">
        <v>23300</v>
      </c>
      <c r="N13" s="20">
        <v>23300</v>
      </c>
      <c r="O13" s="20">
        <v>23300</v>
      </c>
      <c r="P13" s="20">
        <v>23300</v>
      </c>
      <c r="Q13" s="20">
        <v>23300</v>
      </c>
      <c r="R13" s="20">
        <v>23300</v>
      </c>
      <c r="S13" s="20">
        <v>23300</v>
      </c>
      <c r="T13" s="20">
        <v>23300</v>
      </c>
      <c r="U13" s="20">
        <v>23300</v>
      </c>
      <c r="V13" s="20">
        <v>23300</v>
      </c>
      <c r="W13" s="20">
        <v>23300</v>
      </c>
      <c r="X13" s="20">
        <v>23300</v>
      </c>
      <c r="Y13" s="33"/>
      <c r="Z13" s="27"/>
      <c r="AA13" s="27"/>
      <c r="AB13" s="51"/>
    </row>
    <row r="14" spans="1:28" ht="13.5">
      <c r="A14" s="6" t="s">
        <v>32</v>
      </c>
      <c r="B14" s="8" t="s">
        <v>33</v>
      </c>
      <c r="C14" s="27"/>
      <c r="D14" s="27"/>
      <c r="E14" s="20">
        <v>17857</v>
      </c>
      <c r="F14" s="20">
        <v>17857</v>
      </c>
      <c r="G14" s="26">
        <v>17857</v>
      </c>
      <c r="H14" s="20">
        <v>17857</v>
      </c>
      <c r="I14" s="20">
        <v>17857</v>
      </c>
      <c r="J14" s="20">
        <v>17857</v>
      </c>
      <c r="K14" s="20">
        <v>17857</v>
      </c>
      <c r="L14" s="20">
        <v>17857</v>
      </c>
      <c r="M14" s="20">
        <v>17857</v>
      </c>
      <c r="N14" s="20">
        <v>17857</v>
      </c>
      <c r="O14" s="20">
        <v>17857</v>
      </c>
      <c r="P14" s="20">
        <v>28146</v>
      </c>
      <c r="Q14" s="20">
        <v>28146</v>
      </c>
      <c r="R14" s="20">
        <v>28146</v>
      </c>
      <c r="S14" s="20">
        <v>28146</v>
      </c>
      <c r="T14" s="20">
        <v>28146</v>
      </c>
      <c r="U14" s="20">
        <v>28146</v>
      </c>
      <c r="V14" s="20">
        <v>28146</v>
      </c>
      <c r="W14" s="20">
        <v>28146</v>
      </c>
      <c r="X14" s="20">
        <v>28146</v>
      </c>
      <c r="Y14" s="20">
        <v>28146</v>
      </c>
      <c r="Z14" s="20">
        <v>28146</v>
      </c>
      <c r="AA14" s="20">
        <v>28146</v>
      </c>
      <c r="AB14" s="20">
        <v>28146</v>
      </c>
    </row>
    <row r="15" spans="1:28" ht="13.5">
      <c r="A15" s="6" t="s">
        <v>34</v>
      </c>
      <c r="B15" s="7" t="s">
        <v>35</v>
      </c>
      <c r="C15" s="27"/>
      <c r="D15" s="27"/>
      <c r="E15" s="27"/>
      <c r="F15" s="27"/>
      <c r="G15" s="27"/>
      <c r="H15" s="27"/>
      <c r="I15" s="27"/>
      <c r="J15" s="27"/>
      <c r="K15" s="20">
        <v>4705</v>
      </c>
      <c r="L15" s="20">
        <v>4705</v>
      </c>
      <c r="M15" s="20">
        <v>4705</v>
      </c>
      <c r="N15" s="20">
        <v>4705</v>
      </c>
      <c r="O15" s="20">
        <v>4705</v>
      </c>
      <c r="P15" s="20">
        <v>4705</v>
      </c>
      <c r="Q15" s="20">
        <v>4705</v>
      </c>
      <c r="R15" s="20">
        <v>4705</v>
      </c>
      <c r="S15" s="20">
        <v>4705</v>
      </c>
      <c r="T15" s="20">
        <v>4705</v>
      </c>
      <c r="U15" s="20">
        <v>4705</v>
      </c>
      <c r="V15" s="20">
        <v>4705</v>
      </c>
      <c r="W15" s="20">
        <v>4705</v>
      </c>
      <c r="X15" s="20">
        <v>4705</v>
      </c>
      <c r="Y15" s="20">
        <v>4705</v>
      </c>
      <c r="Z15" s="20">
        <v>4705</v>
      </c>
      <c r="AA15" s="20">
        <v>4705</v>
      </c>
      <c r="AB15" s="20">
        <v>4705</v>
      </c>
    </row>
    <row r="16" spans="1:28" ht="13.5">
      <c r="A16" s="6" t="s">
        <v>36</v>
      </c>
      <c r="B16" s="7" t="s">
        <v>37</v>
      </c>
      <c r="C16" s="27"/>
      <c r="D16" s="27"/>
      <c r="E16" s="27"/>
      <c r="F16" s="27"/>
      <c r="G16" s="27"/>
      <c r="H16" s="27"/>
      <c r="I16" s="27"/>
      <c r="J16" s="27"/>
      <c r="K16" s="27"/>
      <c r="L16" s="20">
        <v>11000</v>
      </c>
      <c r="M16" s="20">
        <v>11000</v>
      </c>
      <c r="N16" s="20">
        <v>11000</v>
      </c>
      <c r="O16" s="20">
        <v>11000</v>
      </c>
      <c r="P16" s="20">
        <v>11000</v>
      </c>
      <c r="Q16" s="20">
        <v>11000</v>
      </c>
      <c r="R16" s="20">
        <v>11000</v>
      </c>
      <c r="S16" s="20">
        <v>11000</v>
      </c>
      <c r="T16" s="20">
        <v>11000</v>
      </c>
      <c r="U16" s="20">
        <v>11000</v>
      </c>
      <c r="V16" s="20">
        <v>11000</v>
      </c>
      <c r="W16" s="20">
        <v>11000</v>
      </c>
      <c r="X16" s="20">
        <v>11000</v>
      </c>
      <c r="Y16" s="20">
        <v>11000</v>
      </c>
      <c r="Z16" s="20">
        <v>11000</v>
      </c>
      <c r="AA16" s="20">
        <v>11000</v>
      </c>
      <c r="AB16" s="20">
        <v>11000</v>
      </c>
    </row>
    <row r="17" spans="1:28" ht="13.5">
      <c r="A17" s="6" t="s">
        <v>92</v>
      </c>
      <c r="B17" s="8" t="s">
        <v>104</v>
      </c>
      <c r="C17" s="27"/>
      <c r="D17" s="27"/>
      <c r="E17" s="27"/>
      <c r="F17" s="27"/>
      <c r="G17" s="27"/>
      <c r="H17" s="27"/>
      <c r="I17" s="27"/>
      <c r="J17" s="27"/>
      <c r="K17" s="27"/>
      <c r="L17" s="27"/>
      <c r="M17" s="20">
        <v>8280</v>
      </c>
      <c r="N17" s="20">
        <v>8280</v>
      </c>
      <c r="O17" s="20">
        <v>8280</v>
      </c>
      <c r="P17" s="20">
        <v>8280</v>
      </c>
      <c r="Q17" s="20">
        <v>8280</v>
      </c>
      <c r="R17" s="20">
        <v>8280</v>
      </c>
      <c r="S17" s="20">
        <v>8280</v>
      </c>
      <c r="T17" s="20">
        <v>8280</v>
      </c>
      <c r="U17" s="35"/>
      <c r="V17" s="27"/>
      <c r="W17" s="27"/>
      <c r="X17" s="27"/>
      <c r="Y17" s="27"/>
      <c r="Z17" s="27"/>
      <c r="AA17" s="27"/>
      <c r="AB17" s="90"/>
    </row>
    <row r="18" spans="1:28" ht="13.5">
      <c r="A18" s="6" t="s">
        <v>38</v>
      </c>
      <c r="B18" s="8" t="s">
        <v>39</v>
      </c>
      <c r="C18" s="27"/>
      <c r="D18" s="27"/>
      <c r="E18" s="27"/>
      <c r="F18" s="27"/>
      <c r="G18" s="27"/>
      <c r="H18" s="27"/>
      <c r="I18" s="27"/>
      <c r="J18" s="27"/>
      <c r="K18" s="27"/>
      <c r="L18" s="27"/>
      <c r="M18" s="20">
        <v>7080</v>
      </c>
      <c r="N18" s="20">
        <v>7080</v>
      </c>
      <c r="O18" s="20">
        <v>7080</v>
      </c>
      <c r="P18" s="20">
        <v>7080</v>
      </c>
      <c r="Q18" s="20">
        <v>7080</v>
      </c>
      <c r="R18" s="20">
        <v>19080</v>
      </c>
      <c r="S18" s="20">
        <v>19080</v>
      </c>
      <c r="T18" s="20">
        <v>19080</v>
      </c>
      <c r="U18" s="20">
        <v>19080</v>
      </c>
      <c r="V18" s="20">
        <v>19080</v>
      </c>
      <c r="W18" s="20">
        <v>19080</v>
      </c>
      <c r="X18" s="20">
        <v>19080</v>
      </c>
      <c r="Y18" s="20">
        <v>19080</v>
      </c>
      <c r="Z18" s="26">
        <v>19080</v>
      </c>
      <c r="AA18" s="20">
        <v>19080</v>
      </c>
      <c r="AB18" s="20">
        <v>19080</v>
      </c>
    </row>
    <row r="19" spans="1:28" ht="13.5">
      <c r="A19" s="6" t="s">
        <v>40</v>
      </c>
      <c r="B19" s="8" t="s">
        <v>41</v>
      </c>
      <c r="C19" s="27"/>
      <c r="D19" s="27"/>
      <c r="E19" s="27"/>
      <c r="F19" s="27"/>
      <c r="G19" s="27"/>
      <c r="H19" s="27"/>
      <c r="I19" s="27"/>
      <c r="J19" s="27"/>
      <c r="K19" s="27"/>
      <c r="L19" s="27"/>
      <c r="M19" s="27"/>
      <c r="N19" s="20">
        <v>1750</v>
      </c>
      <c r="O19" s="20">
        <v>1750</v>
      </c>
      <c r="P19" s="20">
        <v>1750</v>
      </c>
      <c r="Q19" s="20">
        <v>1750</v>
      </c>
      <c r="R19" s="20">
        <v>1750</v>
      </c>
      <c r="S19" s="20">
        <v>1750</v>
      </c>
      <c r="T19" s="20">
        <v>1750</v>
      </c>
      <c r="U19" s="20">
        <v>1750</v>
      </c>
      <c r="V19" s="20">
        <v>1750</v>
      </c>
      <c r="W19" s="20">
        <v>1750</v>
      </c>
      <c r="X19" s="20">
        <v>1750</v>
      </c>
      <c r="Y19" s="20">
        <v>1750</v>
      </c>
      <c r="Z19" s="20">
        <v>1750</v>
      </c>
      <c r="AA19" s="20">
        <v>1750</v>
      </c>
      <c r="AB19" s="20">
        <v>1750</v>
      </c>
    </row>
    <row r="20" spans="1:28" ht="13.5">
      <c r="A20" s="6" t="s">
        <v>42</v>
      </c>
      <c r="B20" s="8" t="s">
        <v>43</v>
      </c>
      <c r="C20" s="27"/>
      <c r="D20" s="27"/>
      <c r="E20" s="27"/>
      <c r="F20" s="27"/>
      <c r="G20" s="27"/>
      <c r="H20" s="27"/>
      <c r="I20" s="27"/>
      <c r="J20" s="27"/>
      <c r="K20" s="27"/>
      <c r="L20" s="27"/>
      <c r="M20" s="27"/>
      <c r="N20" s="27"/>
      <c r="O20" s="27"/>
      <c r="P20" s="20">
        <v>3931</v>
      </c>
      <c r="Q20" s="20">
        <v>3931</v>
      </c>
      <c r="R20" s="20">
        <v>3931</v>
      </c>
      <c r="S20" s="20">
        <v>3931</v>
      </c>
      <c r="T20" s="20">
        <v>3931</v>
      </c>
      <c r="U20" s="20">
        <v>3931</v>
      </c>
      <c r="V20" s="20">
        <v>3931</v>
      </c>
      <c r="W20" s="20">
        <v>3931</v>
      </c>
      <c r="X20" s="20">
        <v>3931</v>
      </c>
      <c r="Y20" s="20">
        <v>11431</v>
      </c>
      <c r="Z20" s="20">
        <v>11431</v>
      </c>
      <c r="AA20" s="20">
        <v>11431</v>
      </c>
      <c r="AB20" s="20">
        <v>11431</v>
      </c>
    </row>
    <row r="21" spans="1:28" ht="13.5">
      <c r="A21" s="6" t="s">
        <v>44</v>
      </c>
      <c r="B21" s="8" t="s">
        <v>45</v>
      </c>
      <c r="C21" s="27"/>
      <c r="D21" s="27"/>
      <c r="E21" s="27"/>
      <c r="F21" s="27"/>
      <c r="G21" s="27"/>
      <c r="H21" s="27"/>
      <c r="I21" s="27"/>
      <c r="J21" s="27"/>
      <c r="K21" s="27"/>
      <c r="L21" s="27"/>
      <c r="M21" s="27"/>
      <c r="N21" s="27"/>
      <c r="O21" s="27"/>
      <c r="P21" s="27"/>
      <c r="Q21" s="27"/>
      <c r="R21" s="27"/>
      <c r="S21" s="27"/>
      <c r="T21" s="27"/>
      <c r="U21" s="27"/>
      <c r="V21" s="27"/>
      <c r="W21" s="20">
        <v>11420</v>
      </c>
      <c r="X21" s="20">
        <v>11420</v>
      </c>
      <c r="Y21" s="20">
        <v>11420</v>
      </c>
      <c r="Z21" s="20">
        <v>11420</v>
      </c>
      <c r="AA21" s="20">
        <v>11420</v>
      </c>
      <c r="AB21" s="20">
        <v>11420</v>
      </c>
    </row>
    <row r="22" spans="1:28" ht="13.5">
      <c r="A22" s="6" t="s">
        <v>46</v>
      </c>
      <c r="B22" s="8" t="s">
        <v>47</v>
      </c>
      <c r="C22" s="27"/>
      <c r="D22" s="27"/>
      <c r="E22" s="27"/>
      <c r="F22" s="27"/>
      <c r="G22" s="27"/>
      <c r="H22" s="27"/>
      <c r="I22" s="27"/>
      <c r="J22" s="27"/>
      <c r="K22" s="27"/>
      <c r="L22" s="27"/>
      <c r="M22" s="27"/>
      <c r="N22" s="27"/>
      <c r="O22" s="27"/>
      <c r="P22" s="27"/>
      <c r="Q22" s="27"/>
      <c r="R22" s="27"/>
      <c r="S22" s="27"/>
      <c r="T22" s="27"/>
      <c r="U22" s="27"/>
      <c r="V22" s="27"/>
      <c r="W22" s="27"/>
      <c r="X22" s="27"/>
      <c r="Y22" s="27"/>
      <c r="Z22" s="27"/>
      <c r="AA22" s="20">
        <v>6590</v>
      </c>
      <c r="AB22" s="20">
        <v>6590</v>
      </c>
    </row>
    <row r="23" spans="1:28" ht="13.5">
      <c r="A23" s="22"/>
      <c r="B23" s="23"/>
      <c r="C23" s="27"/>
      <c r="D23" s="27"/>
      <c r="E23" s="27"/>
      <c r="F23" s="27"/>
      <c r="G23" s="27"/>
      <c r="H23" s="27"/>
      <c r="I23" s="27"/>
      <c r="J23" s="27"/>
      <c r="K23" s="27"/>
      <c r="L23" s="27"/>
      <c r="M23" s="27"/>
      <c r="N23" s="27"/>
      <c r="O23" s="27"/>
      <c r="P23" s="27"/>
      <c r="Q23" s="27"/>
      <c r="R23" s="27"/>
      <c r="S23" s="27"/>
      <c r="T23" s="27"/>
      <c r="U23" s="27"/>
      <c r="V23" s="27"/>
      <c r="W23" s="27"/>
      <c r="X23" s="27"/>
      <c r="Y23" s="27"/>
      <c r="Z23" s="27"/>
      <c r="AA23" s="27"/>
      <c r="AB23" s="51"/>
    </row>
    <row r="24" spans="1:28" ht="13.5">
      <c r="A24" s="22"/>
      <c r="B24" s="23"/>
      <c r="C24" s="27"/>
      <c r="D24" s="27"/>
      <c r="E24" s="27"/>
      <c r="F24" s="27"/>
      <c r="G24" s="27"/>
      <c r="H24" s="27"/>
      <c r="I24" s="27"/>
      <c r="J24" s="27"/>
      <c r="K24" s="27"/>
      <c r="L24" s="27"/>
      <c r="M24" s="27"/>
      <c r="N24" s="27"/>
      <c r="O24" s="27"/>
      <c r="P24" s="27"/>
      <c r="Q24" s="27"/>
      <c r="R24" s="27"/>
      <c r="S24" s="27"/>
      <c r="T24" s="27"/>
      <c r="U24" s="27"/>
      <c r="V24" s="27"/>
      <c r="W24" s="27"/>
      <c r="X24" s="27"/>
      <c r="Y24" s="27"/>
      <c r="Z24" s="27"/>
      <c r="AA24" s="27"/>
      <c r="AB24" s="51"/>
    </row>
    <row r="25" spans="1:28" ht="13.5">
      <c r="A25" s="22"/>
      <c r="B25" s="23"/>
      <c r="C25" s="27"/>
      <c r="D25" s="27"/>
      <c r="E25" s="27"/>
      <c r="F25" s="27"/>
      <c r="G25" s="27"/>
      <c r="H25" s="27"/>
      <c r="I25" s="27"/>
      <c r="J25" s="27"/>
      <c r="K25" s="27"/>
      <c r="L25" s="27"/>
      <c r="M25" s="27"/>
      <c r="N25" s="27"/>
      <c r="O25" s="27"/>
      <c r="P25" s="27"/>
      <c r="Q25" s="27"/>
      <c r="R25" s="27"/>
      <c r="S25" s="27"/>
      <c r="T25" s="27"/>
      <c r="U25" s="27"/>
      <c r="V25" s="27"/>
      <c r="W25" s="27"/>
      <c r="X25" s="27"/>
      <c r="Y25" s="27"/>
      <c r="Z25" s="27"/>
      <c r="AA25" s="27"/>
      <c r="AB25" s="51"/>
    </row>
    <row r="26" spans="1:28" ht="13.5">
      <c r="A26" s="6" t="s">
        <v>48</v>
      </c>
      <c r="B26" s="7" t="s">
        <v>49</v>
      </c>
      <c r="C26" s="20">
        <v>4300</v>
      </c>
      <c r="D26" s="20">
        <v>4300</v>
      </c>
      <c r="E26" s="20">
        <v>4300</v>
      </c>
      <c r="F26" s="20">
        <v>4300</v>
      </c>
      <c r="G26" s="20">
        <v>4300</v>
      </c>
      <c r="H26" s="20">
        <v>4300</v>
      </c>
      <c r="I26" s="20">
        <v>4300</v>
      </c>
      <c r="J26" s="20">
        <v>4300</v>
      </c>
      <c r="K26" s="20">
        <v>4300</v>
      </c>
      <c r="L26" s="20">
        <v>4300</v>
      </c>
      <c r="M26" s="20">
        <v>4300</v>
      </c>
      <c r="N26" s="20">
        <v>4300</v>
      </c>
      <c r="O26" s="20">
        <v>4300</v>
      </c>
      <c r="P26" s="20">
        <v>4300</v>
      </c>
      <c r="Q26" s="20">
        <v>4300</v>
      </c>
      <c r="R26" s="20">
        <v>5610</v>
      </c>
      <c r="S26" s="20">
        <v>5610</v>
      </c>
      <c r="T26" s="20">
        <v>5610</v>
      </c>
      <c r="U26" s="20">
        <v>5610</v>
      </c>
      <c r="V26" s="20">
        <v>5610</v>
      </c>
      <c r="W26" s="20">
        <v>5610</v>
      </c>
      <c r="X26" s="20">
        <v>5610</v>
      </c>
      <c r="Y26" s="20">
        <v>5610</v>
      </c>
      <c r="Z26" s="20">
        <v>5610</v>
      </c>
      <c r="AA26" s="20">
        <v>5610</v>
      </c>
      <c r="AB26" s="20">
        <v>5610</v>
      </c>
    </row>
    <row r="27" spans="1:28" ht="13.5">
      <c r="A27" s="6" t="s">
        <v>50</v>
      </c>
      <c r="B27" s="7" t="s">
        <v>51</v>
      </c>
      <c r="C27" s="27"/>
      <c r="D27" s="20">
        <v>6673</v>
      </c>
      <c r="E27" s="20">
        <v>6673</v>
      </c>
      <c r="F27" s="20">
        <v>6673</v>
      </c>
      <c r="G27" s="20">
        <v>6673</v>
      </c>
      <c r="H27" s="20">
        <v>6673</v>
      </c>
      <c r="I27" s="20">
        <v>6673</v>
      </c>
      <c r="J27" s="20">
        <v>6673</v>
      </c>
      <c r="K27" s="20">
        <v>6673</v>
      </c>
      <c r="L27" s="20">
        <v>6673</v>
      </c>
      <c r="M27" s="20">
        <v>6673</v>
      </c>
      <c r="N27" s="20">
        <v>6673</v>
      </c>
      <c r="O27" s="20">
        <v>6673</v>
      </c>
      <c r="P27" s="20">
        <v>6673</v>
      </c>
      <c r="Q27" s="20">
        <v>6673</v>
      </c>
      <c r="R27" s="20">
        <v>6673</v>
      </c>
      <c r="S27" s="20">
        <v>6673</v>
      </c>
      <c r="T27" s="20">
        <v>6673</v>
      </c>
      <c r="U27" s="20">
        <v>6673</v>
      </c>
      <c r="V27" s="20">
        <v>6673</v>
      </c>
      <c r="W27" s="20">
        <v>6673</v>
      </c>
      <c r="X27" s="20">
        <v>6673</v>
      </c>
      <c r="Y27" s="20">
        <v>6673</v>
      </c>
      <c r="Z27" s="20">
        <v>6673</v>
      </c>
      <c r="AA27" s="20">
        <v>6673</v>
      </c>
      <c r="AB27" s="20">
        <v>6673</v>
      </c>
    </row>
    <row r="28" spans="1:28" ht="13.5">
      <c r="A28" s="6" t="s">
        <v>52</v>
      </c>
      <c r="B28" s="8" t="s">
        <v>53</v>
      </c>
      <c r="C28" s="27"/>
      <c r="D28" s="27"/>
      <c r="E28" s="27"/>
      <c r="F28" s="27"/>
      <c r="G28" s="27"/>
      <c r="H28" s="27"/>
      <c r="I28" s="27"/>
      <c r="J28" s="27"/>
      <c r="K28" s="27"/>
      <c r="L28" s="27"/>
      <c r="M28" s="27"/>
      <c r="N28" s="27"/>
      <c r="O28" s="27"/>
      <c r="P28" s="20">
        <v>1770</v>
      </c>
      <c r="Q28" s="20">
        <v>1770</v>
      </c>
      <c r="R28" s="20">
        <v>1770</v>
      </c>
      <c r="S28" s="20">
        <v>1770</v>
      </c>
      <c r="T28" s="20">
        <v>1770</v>
      </c>
      <c r="U28" s="20">
        <v>1770</v>
      </c>
      <c r="V28" s="20">
        <v>1770</v>
      </c>
      <c r="W28" s="20">
        <v>1770</v>
      </c>
      <c r="X28" s="20">
        <v>1770</v>
      </c>
      <c r="Y28" s="20">
        <v>1770</v>
      </c>
      <c r="Z28" s="20">
        <v>1770</v>
      </c>
      <c r="AA28" s="20">
        <v>1770</v>
      </c>
      <c r="AB28" s="20">
        <v>1770</v>
      </c>
    </row>
    <row r="29" spans="1:28" ht="13.5">
      <c r="A29" s="22"/>
      <c r="B29" s="23"/>
      <c r="C29" s="27"/>
      <c r="D29" s="27"/>
      <c r="E29" s="27"/>
      <c r="F29" s="27"/>
      <c r="G29" s="27"/>
      <c r="H29" s="27"/>
      <c r="I29" s="27"/>
      <c r="J29" s="27"/>
      <c r="K29" s="27"/>
      <c r="L29" s="27"/>
      <c r="M29" s="27"/>
      <c r="N29" s="27"/>
      <c r="O29" s="27"/>
      <c r="P29" s="27"/>
      <c r="Q29" s="27"/>
      <c r="R29" s="27"/>
      <c r="S29" s="27"/>
      <c r="T29" s="27"/>
      <c r="U29" s="27"/>
      <c r="V29" s="27"/>
      <c r="W29" s="27"/>
      <c r="X29" s="27"/>
      <c r="Y29" s="27"/>
      <c r="Z29" s="27"/>
      <c r="AA29" s="27"/>
      <c r="AB29" s="51"/>
    </row>
    <row r="30" spans="1:28" ht="13.5">
      <c r="A30" s="22"/>
      <c r="B30" s="23"/>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51"/>
    </row>
    <row r="31" spans="1:28" ht="13.5">
      <c r="A31" s="22"/>
      <c r="B31" s="23"/>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51"/>
    </row>
    <row r="32" spans="1:28" ht="13.5">
      <c r="A32" s="6" t="s">
        <v>54</v>
      </c>
      <c r="B32" s="7" t="s">
        <v>55</v>
      </c>
      <c r="C32" s="20">
        <v>13890</v>
      </c>
      <c r="D32" s="20">
        <v>13890</v>
      </c>
      <c r="E32" s="20">
        <v>13890</v>
      </c>
      <c r="F32" s="20">
        <v>13890</v>
      </c>
      <c r="G32" s="20">
        <v>13890</v>
      </c>
      <c r="H32" s="20">
        <v>13890</v>
      </c>
      <c r="I32" s="20">
        <v>13890</v>
      </c>
      <c r="J32" s="20">
        <v>13890</v>
      </c>
      <c r="K32" s="20">
        <v>13890</v>
      </c>
      <c r="L32" s="20">
        <v>13890</v>
      </c>
      <c r="M32" s="20">
        <v>13890</v>
      </c>
      <c r="N32" s="20">
        <v>13890</v>
      </c>
      <c r="O32" s="20">
        <v>13890</v>
      </c>
      <c r="P32" s="20">
        <v>13890</v>
      </c>
      <c r="Q32" s="20">
        <v>13890</v>
      </c>
      <c r="R32" s="20">
        <v>13890</v>
      </c>
      <c r="S32" s="20">
        <v>13890</v>
      </c>
      <c r="T32" s="20">
        <v>13890</v>
      </c>
      <c r="U32" s="20">
        <v>13890</v>
      </c>
      <c r="V32" s="20">
        <v>13890</v>
      </c>
      <c r="W32" s="20">
        <v>13890</v>
      </c>
      <c r="X32" s="20">
        <v>13890</v>
      </c>
      <c r="Y32" s="20">
        <v>13890</v>
      </c>
      <c r="Z32" s="20">
        <v>13890</v>
      </c>
      <c r="AA32" s="20">
        <v>13890</v>
      </c>
      <c r="AB32" s="20">
        <v>13890</v>
      </c>
    </row>
    <row r="33" spans="1:28" ht="13.5">
      <c r="A33" s="6" t="s">
        <v>56</v>
      </c>
      <c r="B33" s="7" t="s">
        <v>57</v>
      </c>
      <c r="C33" s="20">
        <v>10976</v>
      </c>
      <c r="D33" s="20">
        <v>10976</v>
      </c>
      <c r="E33" s="20">
        <v>10976</v>
      </c>
      <c r="F33" s="20">
        <v>10976</v>
      </c>
      <c r="G33" s="20">
        <v>10976</v>
      </c>
      <c r="H33" s="20">
        <v>10976</v>
      </c>
      <c r="I33" s="20">
        <v>10976</v>
      </c>
      <c r="J33" s="20">
        <v>10976</v>
      </c>
      <c r="K33" s="20">
        <v>10976</v>
      </c>
      <c r="L33" s="20">
        <v>10976</v>
      </c>
      <c r="M33" s="20">
        <v>10976</v>
      </c>
      <c r="N33" s="20">
        <v>10976</v>
      </c>
      <c r="O33" s="20">
        <v>10976</v>
      </c>
      <c r="P33" s="20">
        <v>10976</v>
      </c>
      <c r="Q33" s="20">
        <v>10976</v>
      </c>
      <c r="R33" s="20">
        <v>10976</v>
      </c>
      <c r="S33" s="20">
        <v>10976</v>
      </c>
      <c r="T33" s="20">
        <v>10976</v>
      </c>
      <c r="U33" s="20">
        <v>10976</v>
      </c>
      <c r="V33" s="20">
        <v>10976</v>
      </c>
      <c r="W33" s="20">
        <v>10976</v>
      </c>
      <c r="X33" s="20">
        <v>10976</v>
      </c>
      <c r="Y33" s="20">
        <v>10976</v>
      </c>
      <c r="Z33" s="20">
        <v>10976</v>
      </c>
      <c r="AA33" s="20">
        <v>10976</v>
      </c>
      <c r="AB33" s="20">
        <v>10976</v>
      </c>
    </row>
    <row r="34" spans="1:28" ht="13.5">
      <c r="A34" s="6" t="s">
        <v>58</v>
      </c>
      <c r="B34" s="7" t="s">
        <v>59</v>
      </c>
      <c r="C34" s="20">
        <v>5400</v>
      </c>
      <c r="D34" s="20">
        <v>5400</v>
      </c>
      <c r="E34" s="20">
        <v>5400</v>
      </c>
      <c r="F34" s="20">
        <v>5400</v>
      </c>
      <c r="G34" s="20">
        <v>5400</v>
      </c>
      <c r="H34" s="20">
        <v>5400</v>
      </c>
      <c r="I34" s="20">
        <v>5400</v>
      </c>
      <c r="J34" s="20">
        <v>5400</v>
      </c>
      <c r="K34" s="20">
        <v>5400</v>
      </c>
      <c r="L34" s="20">
        <v>5400</v>
      </c>
      <c r="M34" s="20">
        <v>5400</v>
      </c>
      <c r="N34" s="20">
        <v>5400</v>
      </c>
      <c r="O34" s="20">
        <v>5400</v>
      </c>
      <c r="P34" s="20">
        <v>5400</v>
      </c>
      <c r="Q34" s="20">
        <v>5400</v>
      </c>
      <c r="R34" s="20">
        <v>5400</v>
      </c>
      <c r="S34" s="20">
        <v>5400</v>
      </c>
      <c r="T34" s="20">
        <v>5400</v>
      </c>
      <c r="U34" s="20">
        <v>5400</v>
      </c>
      <c r="V34" s="20">
        <v>5400</v>
      </c>
      <c r="W34" s="20">
        <v>5400</v>
      </c>
      <c r="X34" s="20">
        <v>5400</v>
      </c>
      <c r="Y34" s="20">
        <v>5400</v>
      </c>
      <c r="Z34" s="20">
        <v>5400</v>
      </c>
      <c r="AA34" s="20">
        <v>5400</v>
      </c>
      <c r="AB34" s="20">
        <v>5400</v>
      </c>
    </row>
    <row r="35" spans="1:28" ht="13.5">
      <c r="A35" s="6" t="s">
        <v>93</v>
      </c>
      <c r="B35" s="8" t="s">
        <v>100</v>
      </c>
      <c r="C35" s="20">
        <v>4023</v>
      </c>
      <c r="D35" s="20">
        <v>4023</v>
      </c>
      <c r="E35" s="20">
        <v>4023</v>
      </c>
      <c r="F35" s="20">
        <v>4023</v>
      </c>
      <c r="G35" s="51"/>
      <c r="H35" s="27"/>
      <c r="I35" s="27"/>
      <c r="J35" s="27"/>
      <c r="K35" s="27"/>
      <c r="L35" s="27"/>
      <c r="M35" s="27"/>
      <c r="N35" s="27"/>
      <c r="O35" s="27"/>
      <c r="P35" s="27"/>
      <c r="Q35" s="27"/>
      <c r="R35" s="27"/>
      <c r="S35" s="27"/>
      <c r="T35" s="27"/>
      <c r="U35" s="27"/>
      <c r="V35" s="27"/>
      <c r="W35" s="27"/>
      <c r="X35" s="27"/>
      <c r="Y35" s="27"/>
      <c r="Z35" s="27"/>
      <c r="AA35" s="27"/>
      <c r="AB35" s="51"/>
    </row>
    <row r="36" spans="1:28" ht="13.5">
      <c r="A36" s="6" t="s">
        <v>60</v>
      </c>
      <c r="B36" s="8" t="s">
        <v>61</v>
      </c>
      <c r="C36" s="20">
        <v>3905</v>
      </c>
      <c r="D36" s="20">
        <v>3905</v>
      </c>
      <c r="E36" s="20">
        <v>3905</v>
      </c>
      <c r="F36" s="20">
        <v>3905</v>
      </c>
      <c r="G36" s="20">
        <v>4205</v>
      </c>
      <c r="H36" s="20">
        <v>4205</v>
      </c>
      <c r="I36" s="20">
        <v>4205</v>
      </c>
      <c r="J36" s="20">
        <v>4205</v>
      </c>
      <c r="K36" s="20">
        <v>4205</v>
      </c>
      <c r="L36" s="20">
        <v>4205</v>
      </c>
      <c r="M36" s="20">
        <v>4205</v>
      </c>
      <c r="N36" s="20">
        <v>4205</v>
      </c>
      <c r="O36" s="20">
        <v>4205</v>
      </c>
      <c r="P36" s="20">
        <v>4725</v>
      </c>
      <c r="Q36" s="20">
        <v>4725</v>
      </c>
      <c r="R36" s="20">
        <v>4725</v>
      </c>
      <c r="S36" s="20">
        <v>4725</v>
      </c>
      <c r="T36" s="20">
        <v>4725</v>
      </c>
      <c r="U36" s="20">
        <v>4725</v>
      </c>
      <c r="V36" s="20">
        <v>4725</v>
      </c>
      <c r="W36" s="20">
        <v>4725</v>
      </c>
      <c r="X36" s="20">
        <v>4725</v>
      </c>
      <c r="Y36" s="20">
        <v>4725</v>
      </c>
      <c r="Z36" s="20">
        <v>4725</v>
      </c>
      <c r="AA36" s="20">
        <v>4725</v>
      </c>
      <c r="AB36" s="20">
        <v>4725</v>
      </c>
    </row>
    <row r="37" spans="1:28" ht="13.5">
      <c r="A37" s="6" t="s">
        <v>94</v>
      </c>
      <c r="B37" s="8" t="s">
        <v>101</v>
      </c>
      <c r="C37" s="20">
        <v>1150</v>
      </c>
      <c r="D37" s="20">
        <v>1150</v>
      </c>
      <c r="E37" s="20">
        <v>1150</v>
      </c>
      <c r="F37" s="20">
        <v>1150</v>
      </c>
      <c r="G37" s="20">
        <v>1150</v>
      </c>
      <c r="H37" s="20">
        <v>1150</v>
      </c>
      <c r="I37" s="20">
        <v>1150</v>
      </c>
      <c r="J37" s="20">
        <v>1150</v>
      </c>
      <c r="K37" s="20">
        <v>1150</v>
      </c>
      <c r="L37" s="20">
        <v>1150</v>
      </c>
      <c r="M37" s="20">
        <v>1150</v>
      </c>
      <c r="N37" s="20">
        <v>1150</v>
      </c>
      <c r="O37" s="20">
        <v>1150</v>
      </c>
      <c r="P37" s="20">
        <v>1150</v>
      </c>
      <c r="Q37" s="20">
        <v>1150</v>
      </c>
      <c r="R37" s="20">
        <v>1150</v>
      </c>
      <c r="S37" s="20">
        <v>1150</v>
      </c>
      <c r="T37" s="20">
        <v>1150</v>
      </c>
      <c r="U37" s="20">
        <v>1150</v>
      </c>
      <c r="V37" s="20">
        <v>1150</v>
      </c>
      <c r="W37" s="20">
        <v>1150</v>
      </c>
      <c r="X37" s="20">
        <v>1150</v>
      </c>
      <c r="Y37" s="33"/>
      <c r="Z37" s="27"/>
      <c r="AA37" s="27"/>
      <c r="AB37" s="51"/>
    </row>
    <row r="38" spans="1:28" ht="13.5">
      <c r="A38" s="6" t="s">
        <v>62</v>
      </c>
      <c r="B38" s="7" t="s">
        <v>63</v>
      </c>
      <c r="C38" s="20">
        <v>2550</v>
      </c>
      <c r="D38" s="20">
        <v>2550</v>
      </c>
      <c r="E38" s="20">
        <v>2550</v>
      </c>
      <c r="F38" s="20">
        <v>2550</v>
      </c>
      <c r="G38" s="20">
        <v>2550</v>
      </c>
      <c r="H38" s="20">
        <v>2550</v>
      </c>
      <c r="I38" s="20">
        <v>2550</v>
      </c>
      <c r="J38" s="20">
        <v>2550</v>
      </c>
      <c r="K38" s="20">
        <v>2550</v>
      </c>
      <c r="L38" s="20">
        <v>2550</v>
      </c>
      <c r="M38" s="20">
        <v>2550</v>
      </c>
      <c r="N38" s="20">
        <v>2550</v>
      </c>
      <c r="O38" s="20">
        <v>2550</v>
      </c>
      <c r="P38" s="20">
        <v>2550</v>
      </c>
      <c r="Q38" s="20">
        <v>2550</v>
      </c>
      <c r="R38" s="20">
        <v>2550</v>
      </c>
      <c r="S38" s="20">
        <v>2550</v>
      </c>
      <c r="T38" s="20">
        <v>2550</v>
      </c>
      <c r="U38" s="20">
        <v>2550</v>
      </c>
      <c r="V38" s="20">
        <v>2550</v>
      </c>
      <c r="W38" s="20">
        <v>2550</v>
      </c>
      <c r="X38" s="20">
        <v>2550</v>
      </c>
      <c r="Y38" s="20">
        <v>2550</v>
      </c>
      <c r="Z38" s="20">
        <v>2550</v>
      </c>
      <c r="AA38" s="20">
        <v>2550</v>
      </c>
      <c r="AB38" s="20">
        <v>2550</v>
      </c>
    </row>
    <row r="39" spans="1:28" ht="13.5">
      <c r="A39" s="6" t="s">
        <v>95</v>
      </c>
      <c r="B39" s="8" t="s">
        <v>102</v>
      </c>
      <c r="C39" s="27"/>
      <c r="D39" s="20">
        <v>6470</v>
      </c>
      <c r="E39" s="20">
        <v>6470</v>
      </c>
      <c r="F39" s="20">
        <v>6470</v>
      </c>
      <c r="G39" s="20">
        <v>6470</v>
      </c>
      <c r="H39" s="20">
        <v>6470</v>
      </c>
      <c r="I39" s="20">
        <v>6470</v>
      </c>
      <c r="J39" s="20">
        <v>6470</v>
      </c>
      <c r="K39" s="20">
        <v>6470</v>
      </c>
      <c r="L39" s="20">
        <v>6470</v>
      </c>
      <c r="M39" s="20">
        <v>6470</v>
      </c>
      <c r="N39" s="20">
        <v>6470</v>
      </c>
      <c r="O39" s="20">
        <v>6470</v>
      </c>
      <c r="P39" s="20">
        <v>6470</v>
      </c>
      <c r="Q39" s="20">
        <v>6470</v>
      </c>
      <c r="R39" s="20">
        <v>6470</v>
      </c>
      <c r="S39" s="20">
        <v>6470</v>
      </c>
      <c r="T39" s="20">
        <v>6470</v>
      </c>
      <c r="U39" s="20">
        <v>6470</v>
      </c>
      <c r="V39" s="20">
        <v>6470</v>
      </c>
      <c r="W39" s="20">
        <v>6470</v>
      </c>
      <c r="X39" s="20">
        <v>6470</v>
      </c>
      <c r="Y39" s="20">
        <v>6470</v>
      </c>
      <c r="Z39" s="33"/>
      <c r="AA39" s="27"/>
      <c r="AB39" s="51"/>
    </row>
    <row r="40" spans="1:28" ht="13.5">
      <c r="A40" s="6" t="s">
        <v>64</v>
      </c>
      <c r="B40" s="7" t="s">
        <v>65</v>
      </c>
      <c r="C40" s="27"/>
      <c r="D40" s="27"/>
      <c r="E40" s="20">
        <v>32000</v>
      </c>
      <c r="F40" s="20">
        <v>32000</v>
      </c>
      <c r="G40" s="20">
        <v>32000</v>
      </c>
      <c r="H40" s="20">
        <v>32000</v>
      </c>
      <c r="I40" s="20">
        <v>32000</v>
      </c>
      <c r="J40" s="20">
        <v>32000</v>
      </c>
      <c r="K40" s="20">
        <v>32000</v>
      </c>
      <c r="L40" s="20">
        <v>32000</v>
      </c>
      <c r="M40" s="20">
        <v>32000</v>
      </c>
      <c r="N40" s="20">
        <v>32000</v>
      </c>
      <c r="O40" s="20">
        <v>32000</v>
      </c>
      <c r="P40" s="20">
        <v>32000</v>
      </c>
      <c r="Q40" s="20">
        <v>32000</v>
      </c>
      <c r="R40" s="20">
        <v>32000</v>
      </c>
      <c r="S40" s="20">
        <v>32000</v>
      </c>
      <c r="T40" s="20">
        <v>32000</v>
      </c>
      <c r="U40" s="20">
        <v>32000</v>
      </c>
      <c r="V40" s="20">
        <v>32000</v>
      </c>
      <c r="W40" s="20">
        <v>32000</v>
      </c>
      <c r="X40" s="20">
        <v>32000</v>
      </c>
      <c r="Y40" s="20">
        <v>32000</v>
      </c>
      <c r="Z40" s="20">
        <v>32000</v>
      </c>
      <c r="AA40" s="20">
        <v>32000</v>
      </c>
      <c r="AB40" s="20">
        <v>32000</v>
      </c>
    </row>
    <row r="41" spans="1:28" ht="13.5">
      <c r="A41" s="6" t="s">
        <v>66</v>
      </c>
      <c r="B41" s="8" t="s">
        <v>67</v>
      </c>
      <c r="C41" s="27"/>
      <c r="D41" s="27"/>
      <c r="E41" s="27"/>
      <c r="F41" s="27"/>
      <c r="G41" s="27"/>
      <c r="H41" s="27"/>
      <c r="I41" s="27"/>
      <c r="J41" s="27"/>
      <c r="K41" s="27"/>
      <c r="L41" s="27"/>
      <c r="M41" s="20">
        <v>1620</v>
      </c>
      <c r="N41" s="20">
        <v>1620</v>
      </c>
      <c r="O41" s="20">
        <v>1620</v>
      </c>
      <c r="P41" s="20">
        <v>1620</v>
      </c>
      <c r="Q41" s="20">
        <v>1620</v>
      </c>
      <c r="R41" s="20">
        <v>1620</v>
      </c>
      <c r="S41" s="20">
        <v>1620</v>
      </c>
      <c r="T41" s="20">
        <v>1620</v>
      </c>
      <c r="U41" s="20">
        <v>1620</v>
      </c>
      <c r="V41" s="20">
        <v>1620</v>
      </c>
      <c r="W41" s="20">
        <v>1620</v>
      </c>
      <c r="X41" s="20">
        <v>1620</v>
      </c>
      <c r="Y41" s="20">
        <v>1620</v>
      </c>
      <c r="Z41" s="20">
        <v>1620</v>
      </c>
      <c r="AA41" s="20">
        <v>1620</v>
      </c>
      <c r="AB41" s="20">
        <v>1620</v>
      </c>
    </row>
    <row r="42" spans="1:28" ht="13.5">
      <c r="A42" s="6" t="s">
        <v>68</v>
      </c>
      <c r="B42" s="8" t="s">
        <v>69</v>
      </c>
      <c r="C42" s="27"/>
      <c r="D42" s="27"/>
      <c r="E42" s="27"/>
      <c r="F42" s="27"/>
      <c r="G42" s="27"/>
      <c r="H42" s="27"/>
      <c r="I42" s="27"/>
      <c r="J42" s="27"/>
      <c r="K42" s="27"/>
      <c r="L42" s="27"/>
      <c r="M42" s="27"/>
      <c r="N42" s="27"/>
      <c r="O42" s="27"/>
      <c r="P42" s="20">
        <v>6500</v>
      </c>
      <c r="Q42" s="20">
        <v>6500</v>
      </c>
      <c r="R42" s="20">
        <v>6500</v>
      </c>
      <c r="S42" s="20">
        <v>6500</v>
      </c>
      <c r="T42" s="20">
        <v>6500</v>
      </c>
      <c r="U42" s="20">
        <v>6500</v>
      </c>
      <c r="V42" s="20">
        <v>6500</v>
      </c>
      <c r="W42" s="20">
        <v>6500</v>
      </c>
      <c r="X42" s="20">
        <v>6500</v>
      </c>
      <c r="Y42" s="20">
        <v>6500</v>
      </c>
      <c r="Z42" s="20">
        <v>6500</v>
      </c>
      <c r="AA42" s="20">
        <v>6500</v>
      </c>
      <c r="AB42" s="20">
        <v>6500</v>
      </c>
    </row>
    <row r="43" spans="1:28" ht="13.5">
      <c r="A43" s="6" t="s">
        <v>70</v>
      </c>
      <c r="B43" s="8" t="s">
        <v>71</v>
      </c>
      <c r="C43" s="27"/>
      <c r="D43" s="27"/>
      <c r="E43" s="27"/>
      <c r="F43" s="27"/>
      <c r="G43" s="27"/>
      <c r="H43" s="27"/>
      <c r="I43" s="27"/>
      <c r="J43" s="27"/>
      <c r="K43" s="27"/>
      <c r="L43" s="27"/>
      <c r="M43" s="27"/>
      <c r="N43" s="27"/>
      <c r="O43" s="27"/>
      <c r="P43" s="27"/>
      <c r="Q43" s="27"/>
      <c r="R43" s="27"/>
      <c r="S43" s="27"/>
      <c r="T43" s="20">
        <v>24500</v>
      </c>
      <c r="U43" s="20">
        <v>24500</v>
      </c>
      <c r="V43" s="20">
        <v>24500</v>
      </c>
      <c r="W43" s="20">
        <v>24500</v>
      </c>
      <c r="X43" s="20">
        <v>24500</v>
      </c>
      <c r="Y43" s="20">
        <v>24500</v>
      </c>
      <c r="Z43" s="20">
        <v>24500</v>
      </c>
      <c r="AA43" s="20">
        <v>24500</v>
      </c>
      <c r="AB43" s="20">
        <v>24500</v>
      </c>
    </row>
    <row r="44" spans="1:28" ht="13.5">
      <c r="A44" s="6" t="s">
        <v>72</v>
      </c>
      <c r="B44" s="8" t="s">
        <v>73</v>
      </c>
      <c r="C44" s="27"/>
      <c r="D44" s="27"/>
      <c r="E44" s="27"/>
      <c r="F44" s="27"/>
      <c r="G44" s="27"/>
      <c r="H44" s="27"/>
      <c r="I44" s="27"/>
      <c r="J44" s="27"/>
      <c r="K44" s="27"/>
      <c r="L44" s="27"/>
      <c r="M44" s="27"/>
      <c r="N44" s="27"/>
      <c r="O44" s="27"/>
      <c r="P44" s="27"/>
      <c r="Q44" s="27"/>
      <c r="R44" s="27"/>
      <c r="S44" s="27"/>
      <c r="T44" s="27"/>
      <c r="U44" s="27"/>
      <c r="V44" s="27"/>
      <c r="W44" s="27"/>
      <c r="X44" s="27"/>
      <c r="Y44" s="27"/>
      <c r="Z44" s="20">
        <v>640</v>
      </c>
      <c r="AA44" s="20">
        <v>640</v>
      </c>
      <c r="AB44" s="20">
        <v>640</v>
      </c>
    </row>
    <row r="45" spans="1:28" ht="13.5">
      <c r="A45" s="22"/>
      <c r="B45" s="23"/>
      <c r="C45" s="27"/>
      <c r="D45" s="27"/>
      <c r="E45" s="27"/>
      <c r="F45" s="27"/>
      <c r="G45" s="27"/>
      <c r="H45" s="27"/>
      <c r="I45" s="27"/>
      <c r="J45" s="27"/>
      <c r="K45" s="27"/>
      <c r="L45" s="27"/>
      <c r="M45" s="27"/>
      <c r="N45" s="27"/>
      <c r="O45" s="27"/>
      <c r="P45" s="27"/>
      <c r="Q45" s="27"/>
      <c r="R45" s="27"/>
      <c r="S45" s="27"/>
      <c r="T45" s="27"/>
      <c r="U45" s="27"/>
      <c r="V45" s="27"/>
      <c r="W45" s="27"/>
      <c r="X45" s="27"/>
      <c r="Y45" s="27"/>
      <c r="Z45" s="27"/>
      <c r="AA45" s="27"/>
      <c r="AB45" s="51"/>
    </row>
    <row r="46" spans="1:28" ht="13.5">
      <c r="A46" s="22"/>
      <c r="B46" s="23"/>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51"/>
    </row>
    <row r="47" spans="1:28" ht="13.5">
      <c r="A47" s="22"/>
      <c r="B47" s="23"/>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51"/>
    </row>
    <row r="48" spans="1:28" ht="13.5">
      <c r="A48" s="6" t="s">
        <v>96</v>
      </c>
      <c r="B48" s="8" t="s">
        <v>105</v>
      </c>
      <c r="C48" s="27"/>
      <c r="D48" s="20">
        <v>4238</v>
      </c>
      <c r="E48" s="20">
        <v>4238</v>
      </c>
      <c r="F48" s="20">
        <v>4238</v>
      </c>
      <c r="G48" s="51"/>
      <c r="H48" s="27"/>
      <c r="I48" s="27"/>
      <c r="J48" s="27"/>
      <c r="K48" s="27"/>
      <c r="L48" s="27"/>
      <c r="M48" s="27"/>
      <c r="N48" s="27"/>
      <c r="O48" s="27"/>
      <c r="P48" s="27"/>
      <c r="Q48" s="27"/>
      <c r="R48" s="27"/>
      <c r="S48" s="27"/>
      <c r="T48" s="27"/>
      <c r="U48" s="27"/>
      <c r="V48" s="27"/>
      <c r="W48" s="27"/>
      <c r="X48" s="27"/>
      <c r="Y48" s="27"/>
      <c r="Z48" s="27"/>
      <c r="AA48" s="27"/>
      <c r="AB48" s="51"/>
    </row>
    <row r="49" spans="1:28" ht="13.5">
      <c r="A49" s="6" t="s">
        <v>74</v>
      </c>
      <c r="B49" s="8" t="s">
        <v>75</v>
      </c>
      <c r="C49" s="27"/>
      <c r="D49" s="27"/>
      <c r="E49" s="27"/>
      <c r="F49" s="27"/>
      <c r="G49" s="27"/>
      <c r="H49" s="27"/>
      <c r="I49" s="27"/>
      <c r="J49" s="27"/>
      <c r="K49" s="27"/>
      <c r="L49" s="27"/>
      <c r="M49" s="20">
        <v>3308</v>
      </c>
      <c r="N49" s="20">
        <v>3308</v>
      </c>
      <c r="O49" s="20">
        <v>3308</v>
      </c>
      <c r="P49" s="20">
        <v>3308</v>
      </c>
      <c r="Q49" s="20">
        <v>3308</v>
      </c>
      <c r="R49" s="20">
        <v>3308</v>
      </c>
      <c r="S49" s="20">
        <v>3308</v>
      </c>
      <c r="T49" s="20">
        <v>3308</v>
      </c>
      <c r="U49" s="20">
        <v>3308</v>
      </c>
      <c r="V49" s="20">
        <v>3308</v>
      </c>
      <c r="W49" s="20">
        <v>3308</v>
      </c>
      <c r="X49" s="20">
        <v>3308</v>
      </c>
      <c r="Y49" s="20">
        <v>3308</v>
      </c>
      <c r="Z49" s="20">
        <v>3308</v>
      </c>
      <c r="AA49" s="20">
        <v>3308</v>
      </c>
      <c r="AB49" s="20">
        <v>3308</v>
      </c>
    </row>
    <row r="50" spans="1:28" ht="13.5">
      <c r="A50" s="6" t="s">
        <v>76</v>
      </c>
      <c r="B50" s="8" t="s">
        <v>77</v>
      </c>
      <c r="C50" s="27"/>
      <c r="D50" s="27"/>
      <c r="E50" s="27"/>
      <c r="F50" s="27"/>
      <c r="G50" s="27"/>
      <c r="H50" s="27"/>
      <c r="I50" s="27"/>
      <c r="J50" s="27"/>
      <c r="K50" s="27"/>
      <c r="L50" s="27"/>
      <c r="M50" s="27"/>
      <c r="N50" s="20">
        <v>2760</v>
      </c>
      <c r="O50" s="20">
        <v>2760</v>
      </c>
      <c r="P50" s="20">
        <v>2760</v>
      </c>
      <c r="Q50" s="20">
        <v>2760</v>
      </c>
      <c r="R50" s="20">
        <v>2760</v>
      </c>
      <c r="S50" s="20">
        <v>2760</v>
      </c>
      <c r="T50" s="20">
        <v>2760</v>
      </c>
      <c r="U50" s="20">
        <v>2760</v>
      </c>
      <c r="V50" s="20">
        <v>2760</v>
      </c>
      <c r="W50" s="20">
        <v>2760</v>
      </c>
      <c r="X50" s="20">
        <v>2760</v>
      </c>
      <c r="Y50" s="20">
        <v>2760</v>
      </c>
      <c r="Z50" s="20">
        <v>2760</v>
      </c>
      <c r="AA50" s="20">
        <v>2760</v>
      </c>
      <c r="AB50" s="20">
        <v>2760</v>
      </c>
    </row>
    <row r="51" spans="1:28" ht="13.5">
      <c r="A51" s="6" t="s">
        <v>78</v>
      </c>
      <c r="B51" s="8" t="s">
        <v>79</v>
      </c>
      <c r="C51" s="27"/>
      <c r="D51" s="27"/>
      <c r="E51" s="27"/>
      <c r="F51" s="27"/>
      <c r="G51" s="27"/>
      <c r="H51" s="27"/>
      <c r="I51" s="27"/>
      <c r="J51" s="27"/>
      <c r="K51" s="27"/>
      <c r="L51" s="27"/>
      <c r="M51" s="27"/>
      <c r="N51" s="27"/>
      <c r="O51" s="27"/>
      <c r="P51" s="20">
        <v>5500</v>
      </c>
      <c r="Q51" s="26">
        <v>5500</v>
      </c>
      <c r="R51" s="20">
        <v>5500</v>
      </c>
      <c r="S51" s="20">
        <v>5500</v>
      </c>
      <c r="T51" s="20">
        <v>5500</v>
      </c>
      <c r="U51" s="20">
        <v>5500</v>
      </c>
      <c r="V51" s="20">
        <v>5500</v>
      </c>
      <c r="W51" s="20">
        <v>5500</v>
      </c>
      <c r="X51" s="20">
        <v>5500</v>
      </c>
      <c r="Y51" s="20">
        <v>5500</v>
      </c>
      <c r="Z51" s="20">
        <v>5500</v>
      </c>
      <c r="AA51" s="20">
        <v>5500</v>
      </c>
      <c r="AB51" s="20">
        <v>5500</v>
      </c>
    </row>
    <row r="52" spans="1:28" ht="13.5">
      <c r="A52" s="6" t="s">
        <v>80</v>
      </c>
      <c r="B52" s="8" t="s">
        <v>81</v>
      </c>
      <c r="C52" s="27"/>
      <c r="D52" s="27"/>
      <c r="E52" s="27"/>
      <c r="F52" s="27"/>
      <c r="G52" s="27"/>
      <c r="H52" s="27"/>
      <c r="I52" s="27"/>
      <c r="J52" s="27"/>
      <c r="K52" s="27"/>
      <c r="L52" s="27"/>
      <c r="M52" s="27"/>
      <c r="N52" s="27"/>
      <c r="O52" s="27"/>
      <c r="P52" s="27"/>
      <c r="Q52" s="27"/>
      <c r="R52" s="20">
        <v>2120</v>
      </c>
      <c r="S52" s="20">
        <v>2120</v>
      </c>
      <c r="T52" s="20">
        <v>2120</v>
      </c>
      <c r="U52" s="20">
        <v>2120</v>
      </c>
      <c r="V52" s="20">
        <v>2120</v>
      </c>
      <c r="W52" s="20">
        <v>2120</v>
      </c>
      <c r="X52" s="20">
        <v>2120</v>
      </c>
      <c r="Y52" s="20">
        <v>2120</v>
      </c>
      <c r="Z52" s="20">
        <v>2120</v>
      </c>
      <c r="AA52" s="20">
        <v>2120</v>
      </c>
      <c r="AB52" s="20">
        <v>2120</v>
      </c>
    </row>
    <row r="53" spans="1:28" ht="13.5">
      <c r="A53" s="6" t="s">
        <v>82</v>
      </c>
      <c r="B53" s="8" t="s">
        <v>83</v>
      </c>
      <c r="C53" s="27"/>
      <c r="D53" s="27"/>
      <c r="E53" s="27"/>
      <c r="F53" s="27"/>
      <c r="G53" s="27"/>
      <c r="H53" s="27"/>
      <c r="I53" s="27"/>
      <c r="J53" s="27"/>
      <c r="K53" s="27"/>
      <c r="L53" s="27"/>
      <c r="M53" s="27"/>
      <c r="N53" s="27"/>
      <c r="O53" s="27"/>
      <c r="P53" s="27"/>
      <c r="Q53" s="27"/>
      <c r="R53" s="20">
        <v>4410</v>
      </c>
      <c r="S53" s="20">
        <v>4410</v>
      </c>
      <c r="T53" s="20">
        <v>4410</v>
      </c>
      <c r="U53" s="20">
        <v>4410</v>
      </c>
      <c r="V53" s="20">
        <v>4410</v>
      </c>
      <c r="W53" s="20">
        <v>4410</v>
      </c>
      <c r="X53" s="20">
        <v>4410</v>
      </c>
      <c r="Y53" s="20">
        <v>4410</v>
      </c>
      <c r="Z53" s="20">
        <v>4410</v>
      </c>
      <c r="AA53" s="20">
        <v>4410</v>
      </c>
      <c r="AB53" s="20">
        <v>4410</v>
      </c>
    </row>
    <row r="54" spans="1:28" ht="13.5">
      <c r="A54" s="6" t="s">
        <v>84</v>
      </c>
      <c r="B54" s="8" t="s">
        <v>85</v>
      </c>
      <c r="C54" s="27"/>
      <c r="D54" s="27"/>
      <c r="E54" s="27"/>
      <c r="F54" s="27"/>
      <c r="G54" s="27"/>
      <c r="H54" s="27"/>
      <c r="I54" s="27"/>
      <c r="J54" s="27"/>
      <c r="K54" s="27"/>
      <c r="L54" s="27"/>
      <c r="M54" s="27"/>
      <c r="N54" s="27"/>
      <c r="O54" s="27"/>
      <c r="P54" s="27"/>
      <c r="Q54" s="27"/>
      <c r="R54" s="27"/>
      <c r="S54" s="27"/>
      <c r="T54" s="27"/>
      <c r="U54" s="20">
        <v>1380</v>
      </c>
      <c r="V54" s="20">
        <v>1380</v>
      </c>
      <c r="W54" s="20">
        <v>1380</v>
      </c>
      <c r="X54" s="20">
        <v>1380</v>
      </c>
      <c r="Y54" s="20">
        <v>1380</v>
      </c>
      <c r="Z54" s="20">
        <v>1380</v>
      </c>
      <c r="AA54" s="20">
        <v>1380</v>
      </c>
      <c r="AB54" s="20">
        <v>1380</v>
      </c>
    </row>
    <row r="55" spans="1:28" ht="13.5">
      <c r="A55" s="6" t="s">
        <v>86</v>
      </c>
      <c r="B55" s="8" t="s">
        <v>87</v>
      </c>
      <c r="C55" s="27"/>
      <c r="D55" s="27"/>
      <c r="E55" s="27"/>
      <c r="F55" s="27"/>
      <c r="G55" s="27"/>
      <c r="H55" s="27"/>
      <c r="I55" s="27"/>
      <c r="J55" s="27"/>
      <c r="K55" s="27"/>
      <c r="L55" s="27"/>
      <c r="M55" s="27"/>
      <c r="N55" s="27"/>
      <c r="O55" s="27"/>
      <c r="P55" s="27"/>
      <c r="Q55" s="27"/>
      <c r="R55" s="27"/>
      <c r="S55" s="27"/>
      <c r="T55" s="27"/>
      <c r="U55" s="27"/>
      <c r="V55" s="27"/>
      <c r="W55" s="27"/>
      <c r="X55" s="27"/>
      <c r="Y55" s="27"/>
      <c r="Z55" s="20">
        <v>2780</v>
      </c>
      <c r="AA55" s="20">
        <v>2780</v>
      </c>
      <c r="AB55" s="20">
        <v>2780</v>
      </c>
    </row>
    <row r="56" spans="1:28" ht="13.5">
      <c r="A56" s="22"/>
      <c r="B56" s="23"/>
      <c r="C56" s="27"/>
      <c r="D56" s="27"/>
      <c r="E56" s="27"/>
      <c r="F56" s="27"/>
      <c r="G56" s="27"/>
      <c r="H56" s="27"/>
      <c r="I56" s="27"/>
      <c r="J56" s="27"/>
      <c r="K56" s="27"/>
      <c r="L56" s="27"/>
      <c r="M56" s="27"/>
      <c r="N56" s="27"/>
      <c r="O56" s="27"/>
      <c r="P56" s="27"/>
      <c r="Q56" s="27"/>
      <c r="R56" s="27"/>
      <c r="S56" s="27"/>
      <c r="T56" s="27"/>
      <c r="U56" s="27"/>
      <c r="V56" s="27"/>
      <c r="W56" s="27"/>
      <c r="X56" s="27"/>
      <c r="Y56" s="27"/>
      <c r="Z56" s="27"/>
      <c r="AA56" s="27"/>
      <c r="AB56" s="51"/>
    </row>
    <row r="57" spans="1:28" ht="13.5">
      <c r="A57" s="22"/>
      <c r="B57" s="23"/>
      <c r="C57" s="27"/>
      <c r="D57" s="27"/>
      <c r="E57" s="27"/>
      <c r="F57" s="27"/>
      <c r="G57" s="27"/>
      <c r="H57" s="27"/>
      <c r="I57" s="27"/>
      <c r="J57" s="27"/>
      <c r="K57" s="27"/>
      <c r="L57" s="27"/>
      <c r="M57" s="27"/>
      <c r="N57" s="27"/>
      <c r="O57" s="27"/>
      <c r="P57" s="27"/>
      <c r="Q57" s="27"/>
      <c r="R57" s="27"/>
      <c r="S57" s="27"/>
      <c r="T57" s="27"/>
      <c r="U57" s="27"/>
      <c r="V57" s="27"/>
      <c r="W57" s="27"/>
      <c r="X57" s="27"/>
      <c r="Y57" s="27"/>
      <c r="Z57" s="27"/>
      <c r="AA57" s="27"/>
      <c r="AB57" s="51"/>
    </row>
    <row r="58" spans="1:28" ht="13.5">
      <c r="A58" s="22"/>
      <c r="B58" s="23"/>
      <c r="C58" s="27"/>
      <c r="D58" s="27"/>
      <c r="E58" s="27"/>
      <c r="F58" s="27"/>
      <c r="G58" s="27"/>
      <c r="H58" s="27"/>
      <c r="I58" s="27"/>
      <c r="J58" s="27"/>
      <c r="K58" s="27"/>
      <c r="L58" s="27"/>
      <c r="M58" s="27"/>
      <c r="N58" s="27"/>
      <c r="O58" s="27"/>
      <c r="P58" s="27"/>
      <c r="Q58" s="27"/>
      <c r="R58" s="27"/>
      <c r="S58" s="27"/>
      <c r="T58" s="27"/>
      <c r="U58" s="27"/>
      <c r="V58" s="27"/>
      <c r="W58" s="27"/>
      <c r="X58" s="27"/>
      <c r="Y58" s="27"/>
      <c r="Z58" s="27"/>
      <c r="AA58" s="27"/>
      <c r="AB58" s="51"/>
    </row>
    <row r="59" spans="1:28" ht="13.5">
      <c r="A59" s="29"/>
      <c r="B59" s="30" t="s">
        <v>111</v>
      </c>
      <c r="C59" s="31"/>
      <c r="D59" s="31"/>
      <c r="E59" s="31"/>
      <c r="F59" s="31"/>
      <c r="G59" s="31"/>
      <c r="H59" s="31"/>
      <c r="I59" s="31"/>
      <c r="J59" s="31"/>
      <c r="K59" s="31"/>
      <c r="L59" s="31"/>
      <c r="M59" s="31"/>
      <c r="N59" s="31"/>
      <c r="O59" s="31"/>
      <c r="P59" s="31"/>
      <c r="Q59" s="31"/>
      <c r="R59" s="31"/>
      <c r="S59" s="31"/>
      <c r="T59" s="31"/>
      <c r="U59" s="31"/>
      <c r="V59" s="32"/>
      <c r="W59" s="31"/>
      <c r="X59" s="31"/>
      <c r="Y59" s="31"/>
      <c r="Z59" s="32"/>
      <c r="AA59" s="32"/>
      <c r="AB59" s="32"/>
    </row>
    <row r="60" spans="1:28" ht="13.5">
      <c r="A60" s="6"/>
      <c r="B60" s="8" t="s">
        <v>17</v>
      </c>
      <c r="C60" s="20">
        <v>98446</v>
      </c>
      <c r="D60" s="20">
        <v>139127</v>
      </c>
      <c r="E60" s="20">
        <v>188984</v>
      </c>
      <c r="F60" s="20">
        <v>188984</v>
      </c>
      <c r="G60" s="20">
        <v>189284</v>
      </c>
      <c r="H60" s="20">
        <v>181023</v>
      </c>
      <c r="I60" s="20">
        <v>181023</v>
      </c>
      <c r="J60" s="20">
        <v>181023</v>
      </c>
      <c r="K60" s="20">
        <v>188118</v>
      </c>
      <c r="L60" s="20">
        <v>195118</v>
      </c>
      <c r="M60" s="20">
        <v>215406</v>
      </c>
      <c r="N60" s="20">
        <v>217057</v>
      </c>
      <c r="O60" s="20">
        <v>217057</v>
      </c>
      <c r="P60" s="20">
        <v>245567</v>
      </c>
      <c r="Q60" s="20">
        <v>245567</v>
      </c>
      <c r="R60" s="20">
        <v>265407</v>
      </c>
      <c r="S60" s="20">
        <v>265407</v>
      </c>
      <c r="T60" s="20">
        <v>289907</v>
      </c>
      <c r="U60" s="20">
        <v>275577</v>
      </c>
      <c r="V60" s="20">
        <v>275577</v>
      </c>
      <c r="W60" s="20">
        <v>286997</v>
      </c>
      <c r="X60" s="20">
        <v>286997</v>
      </c>
      <c r="Y60" s="20">
        <v>270047</v>
      </c>
      <c r="Z60" s="20">
        <v>266997</v>
      </c>
      <c r="AA60" s="20">
        <v>273587</v>
      </c>
      <c r="AB60" s="20">
        <v>273587</v>
      </c>
    </row>
    <row r="61" spans="21:28" ht="13.5">
      <c r="U61" s="21"/>
      <c r="V61" s="21"/>
      <c r="W61" s="21"/>
      <c r="X61" s="21"/>
      <c r="Y61" s="21"/>
      <c r="Z61" s="21"/>
      <c r="AA61" s="21"/>
      <c r="AB61" s="21"/>
    </row>
    <row r="62" spans="21:28" ht="13.5">
      <c r="U62" s="21"/>
      <c r="V62" s="21"/>
      <c r="W62" s="21"/>
      <c r="X62" s="21"/>
      <c r="Y62" s="21"/>
      <c r="Z62" s="21"/>
      <c r="AA62" s="21"/>
      <c r="AB62" s="21"/>
    </row>
  </sheetData>
  <sheetProtection/>
  <printOptions/>
  <pageMargins left="0.25" right="0.25" top="0.75" bottom="0.75" header="0.3" footer="0.3"/>
  <pageSetup fitToHeight="1" fitToWidth="1" horizontalDpi="600" verticalDpi="600" orientation="landscape" paperSize="8" scale="65" r:id="rId1"/>
  <headerFooter alignWithMargins="0">
    <oddHeader>&amp;L&amp;"ＭＳ Ｐゴシック,太字"運用状況の推移&amp;R&amp;"ＭＳ Ｐゴシック,太字"ジャパンエクセレント投資法人&amp;"ＭＳ Ｐゴシック,標準"
http://www.excellent-reit.co.jp/</oddHeader>
  </headerFooter>
</worksheet>
</file>

<file path=xl/worksheets/sheet20.xml><?xml version="1.0" encoding="utf-8"?>
<worksheet xmlns="http://schemas.openxmlformats.org/spreadsheetml/2006/main" xmlns:r="http://schemas.openxmlformats.org/officeDocument/2006/relationships">
  <sheetPr>
    <pageSetUpPr fitToPage="1"/>
  </sheetPr>
  <dimension ref="A1:AB62"/>
  <sheetViews>
    <sheetView view="pageBreakPreview" zoomScale="106" zoomScaleSheetLayoutView="106" zoomScalePageLayoutView="0" workbookViewId="0" topLeftCell="A1">
      <pane xSplit="2" ySplit="6" topLeftCell="W7" activePane="bottomRight" state="frozen"/>
      <selection pane="topLeft" activeCell="AD39" sqref="AD39"/>
      <selection pane="topRight" activeCell="AD39" sqref="AD39"/>
      <selection pane="bottomLeft" activeCell="AD39" sqref="AD39"/>
      <selection pane="bottomRight" activeCell="AB1" sqref="AB1:AB16384"/>
    </sheetView>
  </sheetViews>
  <sheetFormatPr defaultColWidth="9.00390625" defaultRowHeight="13.5"/>
  <cols>
    <col min="1" max="1" width="9.00390625" style="4" customWidth="1"/>
    <col min="2" max="2" width="30.25390625" style="5" customWidth="1"/>
    <col min="3" max="28" width="10.75390625" style="0" customWidth="1"/>
  </cols>
  <sheetData>
    <row r="1" ht="13.5">
      <c r="A1" s="4" t="s">
        <v>192</v>
      </c>
    </row>
    <row r="3" ht="13.5">
      <c r="B3" s="5" t="s">
        <v>108</v>
      </c>
    </row>
    <row r="4" spans="1:28" s="11" customFormat="1" ht="13.5">
      <c r="A4" s="9"/>
      <c r="B4" s="10"/>
      <c r="C4" s="57">
        <v>1</v>
      </c>
      <c r="D4" s="57">
        <v>2</v>
      </c>
      <c r="E4" s="57">
        <v>3</v>
      </c>
      <c r="F4" s="57">
        <v>4</v>
      </c>
      <c r="G4" s="57">
        <v>5</v>
      </c>
      <c r="H4" s="57">
        <v>6</v>
      </c>
      <c r="I4" s="57">
        <v>7</v>
      </c>
      <c r="J4" s="57">
        <v>8</v>
      </c>
      <c r="K4" s="58">
        <v>9</v>
      </c>
      <c r="L4" s="57">
        <v>10</v>
      </c>
      <c r="M4" s="58">
        <v>11</v>
      </c>
      <c r="N4" s="58">
        <v>12</v>
      </c>
      <c r="O4" s="58">
        <v>13</v>
      </c>
      <c r="P4" s="57">
        <v>14</v>
      </c>
      <c r="Q4" s="57">
        <v>15</v>
      </c>
      <c r="R4" s="57">
        <v>16</v>
      </c>
      <c r="S4" s="58">
        <v>17</v>
      </c>
      <c r="T4" s="58">
        <v>18</v>
      </c>
      <c r="U4" s="58">
        <v>19</v>
      </c>
      <c r="V4" s="58">
        <v>20</v>
      </c>
      <c r="W4" s="58">
        <v>21</v>
      </c>
      <c r="X4" s="58">
        <v>22</v>
      </c>
      <c r="Y4" s="57">
        <v>23</v>
      </c>
      <c r="Z4" s="58">
        <v>24</v>
      </c>
      <c r="AA4" s="58">
        <v>25</v>
      </c>
      <c r="AB4" s="57">
        <v>26</v>
      </c>
    </row>
    <row r="5" spans="1:28" s="11" customFormat="1" ht="13.5">
      <c r="A5" s="18" t="s">
        <v>107</v>
      </c>
      <c r="B5" s="19" t="s">
        <v>106</v>
      </c>
      <c r="C5" s="12">
        <v>38768</v>
      </c>
      <c r="D5" s="13">
        <v>39083</v>
      </c>
      <c r="E5" s="13">
        <v>39264</v>
      </c>
      <c r="F5" s="13">
        <v>39448</v>
      </c>
      <c r="G5" s="13">
        <v>39630</v>
      </c>
      <c r="H5" s="13">
        <v>39814</v>
      </c>
      <c r="I5" s="13">
        <v>39995</v>
      </c>
      <c r="J5" s="13">
        <v>40179</v>
      </c>
      <c r="K5" s="13">
        <v>40360</v>
      </c>
      <c r="L5" s="13">
        <v>40544</v>
      </c>
      <c r="M5" s="13">
        <v>40725</v>
      </c>
      <c r="N5" s="13">
        <v>40909</v>
      </c>
      <c r="O5" s="13">
        <v>41091</v>
      </c>
      <c r="P5" s="13">
        <v>41275</v>
      </c>
      <c r="Q5" s="13">
        <v>41456</v>
      </c>
      <c r="R5" s="13">
        <v>41640</v>
      </c>
      <c r="S5" s="13">
        <v>41821</v>
      </c>
      <c r="T5" s="13">
        <v>42005</v>
      </c>
      <c r="U5" s="13">
        <v>42186</v>
      </c>
      <c r="V5" s="13">
        <v>42370</v>
      </c>
      <c r="W5" s="13">
        <v>42552</v>
      </c>
      <c r="X5" s="13">
        <v>42736</v>
      </c>
      <c r="Y5" s="13">
        <v>42917</v>
      </c>
      <c r="Z5" s="13">
        <v>43101</v>
      </c>
      <c r="AA5" s="13">
        <v>43282</v>
      </c>
      <c r="AB5" s="13">
        <v>43466</v>
      </c>
    </row>
    <row r="6" spans="1:28" s="11" customFormat="1" ht="13.5">
      <c r="A6" s="14"/>
      <c r="B6" s="15"/>
      <c r="C6" s="16">
        <v>39082</v>
      </c>
      <c r="D6" s="17">
        <v>39263</v>
      </c>
      <c r="E6" s="17">
        <v>39447</v>
      </c>
      <c r="F6" s="17">
        <v>39629</v>
      </c>
      <c r="G6" s="17">
        <v>39813</v>
      </c>
      <c r="H6" s="17">
        <v>39994</v>
      </c>
      <c r="I6" s="17">
        <v>40178</v>
      </c>
      <c r="J6" s="17">
        <v>40359</v>
      </c>
      <c r="K6" s="17">
        <v>40543</v>
      </c>
      <c r="L6" s="17">
        <v>40724</v>
      </c>
      <c r="M6" s="17">
        <v>40908</v>
      </c>
      <c r="N6" s="17">
        <v>41090</v>
      </c>
      <c r="O6" s="17">
        <v>41274</v>
      </c>
      <c r="P6" s="17">
        <v>41455</v>
      </c>
      <c r="Q6" s="17">
        <v>41639</v>
      </c>
      <c r="R6" s="17">
        <v>41820</v>
      </c>
      <c r="S6" s="17">
        <v>42004</v>
      </c>
      <c r="T6" s="17">
        <v>42185</v>
      </c>
      <c r="U6" s="17">
        <v>42369</v>
      </c>
      <c r="V6" s="17">
        <v>42551</v>
      </c>
      <c r="W6" s="17">
        <v>42735</v>
      </c>
      <c r="X6" s="17">
        <v>42916</v>
      </c>
      <c r="Y6" s="17">
        <v>43100</v>
      </c>
      <c r="Z6" s="17">
        <v>43281</v>
      </c>
      <c r="AA6" s="17">
        <v>43465</v>
      </c>
      <c r="AB6" s="17">
        <v>43646</v>
      </c>
    </row>
    <row r="7" spans="1:28" ht="13.5">
      <c r="A7" s="6" t="s">
        <v>26</v>
      </c>
      <c r="B7" s="7" t="s">
        <v>27</v>
      </c>
      <c r="C7" s="20">
        <v>557</v>
      </c>
      <c r="D7" s="20">
        <v>561</v>
      </c>
      <c r="E7" s="20">
        <v>547</v>
      </c>
      <c r="F7" s="20">
        <v>527</v>
      </c>
      <c r="G7" s="20">
        <v>574</v>
      </c>
      <c r="H7" s="20">
        <v>584</v>
      </c>
      <c r="I7" s="20">
        <v>561</v>
      </c>
      <c r="J7" s="20">
        <v>592</v>
      </c>
      <c r="K7" s="20">
        <v>523</v>
      </c>
      <c r="L7" s="20">
        <v>532</v>
      </c>
      <c r="M7" s="20">
        <v>527</v>
      </c>
      <c r="N7" s="20">
        <v>498</v>
      </c>
      <c r="O7" s="20">
        <v>467</v>
      </c>
      <c r="P7" s="20">
        <v>436</v>
      </c>
      <c r="Q7" s="20">
        <v>437</v>
      </c>
      <c r="R7" s="20">
        <v>441</v>
      </c>
      <c r="S7" s="20">
        <v>444</v>
      </c>
      <c r="T7" s="20">
        <v>449</v>
      </c>
      <c r="U7" s="20">
        <v>456</v>
      </c>
      <c r="V7" s="20">
        <v>451</v>
      </c>
      <c r="W7" s="20">
        <v>445</v>
      </c>
      <c r="X7" s="20">
        <v>465</v>
      </c>
      <c r="Y7" s="20">
        <v>431</v>
      </c>
      <c r="Z7" s="20">
        <v>465</v>
      </c>
      <c r="AA7" s="20">
        <v>444</v>
      </c>
      <c r="AB7" s="20">
        <v>450</v>
      </c>
    </row>
    <row r="8" spans="1:28" ht="13.5">
      <c r="A8" s="6" t="s">
        <v>28</v>
      </c>
      <c r="B8" s="7" t="s">
        <v>29</v>
      </c>
      <c r="C8" s="20">
        <v>250</v>
      </c>
      <c r="D8" s="20">
        <v>232</v>
      </c>
      <c r="E8" s="20">
        <v>229</v>
      </c>
      <c r="F8" s="20">
        <v>263</v>
      </c>
      <c r="G8" s="20">
        <v>232</v>
      </c>
      <c r="H8" s="20">
        <v>243</v>
      </c>
      <c r="I8" s="20">
        <v>242</v>
      </c>
      <c r="J8" s="20">
        <v>245</v>
      </c>
      <c r="K8" s="20">
        <v>238</v>
      </c>
      <c r="L8" s="20">
        <v>243</v>
      </c>
      <c r="M8" s="20">
        <v>248</v>
      </c>
      <c r="N8" s="20">
        <v>242</v>
      </c>
      <c r="O8" s="20">
        <v>249</v>
      </c>
      <c r="P8" s="20">
        <v>245</v>
      </c>
      <c r="Q8" s="20">
        <v>246</v>
      </c>
      <c r="R8" s="20">
        <v>245</v>
      </c>
      <c r="S8" s="20">
        <v>247</v>
      </c>
      <c r="T8" s="20">
        <v>248</v>
      </c>
      <c r="U8" s="20">
        <v>239</v>
      </c>
      <c r="V8" s="20">
        <v>248</v>
      </c>
      <c r="W8" s="20">
        <v>248</v>
      </c>
      <c r="X8" s="20">
        <v>183</v>
      </c>
      <c r="Y8" s="20">
        <v>32</v>
      </c>
      <c r="Z8" s="20">
        <v>232</v>
      </c>
      <c r="AA8" s="20">
        <v>229</v>
      </c>
      <c r="AB8" s="20">
        <v>231</v>
      </c>
    </row>
    <row r="9" spans="1:28" ht="13.5">
      <c r="A9" s="6" t="s">
        <v>30</v>
      </c>
      <c r="B9" s="7" t="s">
        <v>31</v>
      </c>
      <c r="C9" s="20">
        <v>180</v>
      </c>
      <c r="D9" s="20">
        <v>153</v>
      </c>
      <c r="E9" s="20">
        <v>125</v>
      </c>
      <c r="F9" s="20">
        <v>210</v>
      </c>
      <c r="G9" s="20">
        <v>181</v>
      </c>
      <c r="H9" s="20">
        <v>206</v>
      </c>
      <c r="I9" s="20">
        <v>218</v>
      </c>
      <c r="J9" s="20">
        <v>190</v>
      </c>
      <c r="K9" s="20">
        <v>196</v>
      </c>
      <c r="L9" s="20">
        <v>193</v>
      </c>
      <c r="M9" s="20">
        <v>181</v>
      </c>
      <c r="N9" s="20">
        <v>147</v>
      </c>
      <c r="O9" s="20">
        <v>156</v>
      </c>
      <c r="P9" s="20">
        <v>148</v>
      </c>
      <c r="Q9" s="20">
        <v>147</v>
      </c>
      <c r="R9" s="20">
        <v>122</v>
      </c>
      <c r="S9" s="20">
        <v>88</v>
      </c>
      <c r="T9" s="20">
        <v>95</v>
      </c>
      <c r="U9" s="20">
        <v>105</v>
      </c>
      <c r="V9" s="20">
        <v>106</v>
      </c>
      <c r="W9" s="20">
        <v>108</v>
      </c>
      <c r="X9" s="20">
        <v>90</v>
      </c>
      <c r="Y9" s="20">
        <v>109</v>
      </c>
      <c r="Z9" s="20">
        <v>122</v>
      </c>
      <c r="AA9" s="20">
        <v>125</v>
      </c>
      <c r="AB9" s="20">
        <v>119</v>
      </c>
    </row>
    <row r="10" spans="1:28" ht="13.5">
      <c r="A10" s="6" t="s">
        <v>88</v>
      </c>
      <c r="B10" s="8" t="s">
        <v>97</v>
      </c>
      <c r="C10" s="20">
        <v>168</v>
      </c>
      <c r="D10" s="20">
        <v>166</v>
      </c>
      <c r="E10" s="20">
        <v>154</v>
      </c>
      <c r="F10" s="20">
        <v>171</v>
      </c>
      <c r="G10" s="20">
        <v>175</v>
      </c>
      <c r="H10" s="20">
        <v>166</v>
      </c>
      <c r="I10" s="20">
        <v>151</v>
      </c>
      <c r="J10" s="20">
        <v>136</v>
      </c>
      <c r="K10" s="20">
        <v>158</v>
      </c>
      <c r="L10" s="20">
        <v>182</v>
      </c>
      <c r="M10" s="20">
        <v>183</v>
      </c>
      <c r="N10" s="20">
        <v>180</v>
      </c>
      <c r="O10" s="20">
        <v>185</v>
      </c>
      <c r="P10" s="20">
        <v>157</v>
      </c>
      <c r="Q10" s="20">
        <v>163</v>
      </c>
      <c r="R10" s="20">
        <v>152</v>
      </c>
      <c r="S10" s="20">
        <v>163</v>
      </c>
      <c r="T10" s="20">
        <v>150</v>
      </c>
      <c r="U10" s="26">
        <v>124</v>
      </c>
      <c r="V10" s="27"/>
      <c r="W10" s="27"/>
      <c r="X10" s="27"/>
      <c r="Y10" s="27"/>
      <c r="Z10" s="27"/>
      <c r="AA10" s="27"/>
      <c r="AB10" s="90"/>
    </row>
    <row r="11" spans="1:28" ht="13.5">
      <c r="A11" s="6" t="s">
        <v>89</v>
      </c>
      <c r="B11" s="8" t="s">
        <v>98</v>
      </c>
      <c r="C11" s="20">
        <v>119</v>
      </c>
      <c r="D11" s="20">
        <v>116</v>
      </c>
      <c r="E11" s="20">
        <v>109</v>
      </c>
      <c r="F11" s="20">
        <v>87</v>
      </c>
      <c r="G11" s="20">
        <v>113</v>
      </c>
      <c r="H11" s="20">
        <v>116</v>
      </c>
      <c r="I11" s="20">
        <v>108</v>
      </c>
      <c r="J11" s="20">
        <v>118</v>
      </c>
      <c r="K11" s="20">
        <v>119</v>
      </c>
      <c r="L11" s="20">
        <v>-62</v>
      </c>
      <c r="M11" s="27"/>
      <c r="N11" s="27"/>
      <c r="O11" s="27"/>
      <c r="P11" s="27"/>
      <c r="Q11" s="27"/>
      <c r="R11" s="27"/>
      <c r="S11" s="27"/>
      <c r="T11" s="27"/>
      <c r="U11" s="27"/>
      <c r="V11" s="27"/>
      <c r="W11" s="27"/>
      <c r="X11" s="27"/>
      <c r="Y11" s="27"/>
      <c r="Z11" s="27"/>
      <c r="AA11" s="27"/>
      <c r="AB11" s="90"/>
    </row>
    <row r="12" spans="1:28" ht="13.5">
      <c r="A12" s="6" t="s">
        <v>90</v>
      </c>
      <c r="B12" s="8" t="s">
        <v>99</v>
      </c>
      <c r="C12" s="20">
        <v>110</v>
      </c>
      <c r="D12" s="20">
        <v>97</v>
      </c>
      <c r="E12" s="20">
        <v>102</v>
      </c>
      <c r="F12" s="20">
        <v>103</v>
      </c>
      <c r="G12" s="20">
        <v>107</v>
      </c>
      <c r="H12" s="20">
        <v>106</v>
      </c>
      <c r="I12" s="20">
        <v>96</v>
      </c>
      <c r="J12" s="20">
        <v>88</v>
      </c>
      <c r="K12" s="20">
        <v>92</v>
      </c>
      <c r="L12" s="20">
        <v>79</v>
      </c>
      <c r="M12" s="20">
        <v>66</v>
      </c>
      <c r="N12" s="20">
        <v>16</v>
      </c>
      <c r="O12" s="27"/>
      <c r="P12" s="27"/>
      <c r="Q12" s="27"/>
      <c r="R12" s="27"/>
      <c r="S12" s="27"/>
      <c r="T12" s="27"/>
      <c r="U12" s="27"/>
      <c r="V12" s="27"/>
      <c r="W12" s="27"/>
      <c r="X12" s="27"/>
      <c r="Y12" s="27"/>
      <c r="Z12" s="27"/>
      <c r="AA12" s="27"/>
      <c r="AB12" s="90"/>
    </row>
    <row r="13" spans="1:28" ht="13.5">
      <c r="A13" s="6" t="s">
        <v>91</v>
      </c>
      <c r="B13" s="8" t="s">
        <v>103</v>
      </c>
      <c r="C13" s="27"/>
      <c r="D13" s="20">
        <v>218</v>
      </c>
      <c r="E13" s="20">
        <v>406</v>
      </c>
      <c r="F13" s="20">
        <v>305</v>
      </c>
      <c r="G13" s="26">
        <v>317</v>
      </c>
      <c r="H13" s="20">
        <v>380</v>
      </c>
      <c r="I13" s="20">
        <v>405</v>
      </c>
      <c r="J13" s="20">
        <v>393</v>
      </c>
      <c r="K13" s="20">
        <v>398</v>
      </c>
      <c r="L13" s="20">
        <v>352</v>
      </c>
      <c r="M13" s="20">
        <v>197</v>
      </c>
      <c r="N13" s="20">
        <v>191</v>
      </c>
      <c r="O13" s="20">
        <v>238</v>
      </c>
      <c r="P13" s="20">
        <v>207</v>
      </c>
      <c r="Q13" s="20">
        <v>172</v>
      </c>
      <c r="R13" s="20">
        <v>201</v>
      </c>
      <c r="S13" s="20">
        <v>216</v>
      </c>
      <c r="T13" s="20">
        <v>202</v>
      </c>
      <c r="U13" s="20">
        <v>212</v>
      </c>
      <c r="V13" s="20">
        <v>219</v>
      </c>
      <c r="W13" s="20">
        <v>231</v>
      </c>
      <c r="X13" s="20">
        <v>230</v>
      </c>
      <c r="Y13" s="20">
        <v>223</v>
      </c>
      <c r="Z13" s="27"/>
      <c r="AA13" s="27"/>
      <c r="AB13" s="90"/>
    </row>
    <row r="14" spans="1:28" ht="13.5">
      <c r="A14" s="6" t="s">
        <v>32</v>
      </c>
      <c r="B14" s="8" t="s">
        <v>33</v>
      </c>
      <c r="C14" s="27"/>
      <c r="D14" s="27"/>
      <c r="E14" s="20">
        <v>96</v>
      </c>
      <c r="F14" s="20">
        <v>225</v>
      </c>
      <c r="G14" s="26">
        <v>225</v>
      </c>
      <c r="H14" s="20">
        <v>224</v>
      </c>
      <c r="I14" s="20">
        <v>228</v>
      </c>
      <c r="J14" s="20">
        <v>192</v>
      </c>
      <c r="K14" s="20">
        <v>182</v>
      </c>
      <c r="L14" s="20">
        <v>170</v>
      </c>
      <c r="M14" s="20">
        <v>166</v>
      </c>
      <c r="N14" s="20">
        <v>177</v>
      </c>
      <c r="O14" s="20">
        <v>169</v>
      </c>
      <c r="P14" s="20">
        <v>333</v>
      </c>
      <c r="Q14" s="20">
        <v>327</v>
      </c>
      <c r="R14" s="20">
        <v>248</v>
      </c>
      <c r="S14" s="20">
        <v>303</v>
      </c>
      <c r="T14" s="20">
        <v>270</v>
      </c>
      <c r="U14" s="20">
        <v>261</v>
      </c>
      <c r="V14" s="20">
        <v>290</v>
      </c>
      <c r="W14" s="20">
        <v>303</v>
      </c>
      <c r="X14" s="20">
        <v>312</v>
      </c>
      <c r="Y14" s="20">
        <v>314</v>
      </c>
      <c r="Z14" s="20">
        <v>299</v>
      </c>
      <c r="AA14" s="20">
        <v>308</v>
      </c>
      <c r="AB14" s="20">
        <v>313</v>
      </c>
    </row>
    <row r="15" spans="1:28" ht="13.5">
      <c r="A15" s="6" t="s">
        <v>34</v>
      </c>
      <c r="B15" s="7" t="s">
        <v>35</v>
      </c>
      <c r="C15" s="27"/>
      <c r="D15" s="27"/>
      <c r="E15" s="27"/>
      <c r="F15" s="27"/>
      <c r="G15" s="27"/>
      <c r="H15" s="27"/>
      <c r="I15" s="27"/>
      <c r="J15" s="27"/>
      <c r="K15" s="20">
        <v>2</v>
      </c>
      <c r="L15" s="20">
        <v>130</v>
      </c>
      <c r="M15" s="20">
        <v>119</v>
      </c>
      <c r="N15" s="20">
        <v>116</v>
      </c>
      <c r="O15" s="20">
        <v>103</v>
      </c>
      <c r="P15" s="20">
        <v>67</v>
      </c>
      <c r="Q15" s="20">
        <v>103</v>
      </c>
      <c r="R15" s="20">
        <v>103</v>
      </c>
      <c r="S15" s="20">
        <v>98</v>
      </c>
      <c r="T15" s="20">
        <v>89</v>
      </c>
      <c r="U15" s="20">
        <v>87</v>
      </c>
      <c r="V15" s="20">
        <v>79</v>
      </c>
      <c r="W15" s="20">
        <v>73</v>
      </c>
      <c r="X15" s="20">
        <v>92</v>
      </c>
      <c r="Y15" s="20">
        <v>94</v>
      </c>
      <c r="Z15" s="20">
        <v>76</v>
      </c>
      <c r="AA15" s="20">
        <v>100</v>
      </c>
      <c r="AB15" s="20">
        <v>102</v>
      </c>
    </row>
    <row r="16" spans="1:28" ht="13.5">
      <c r="A16" s="6" t="s">
        <v>36</v>
      </c>
      <c r="B16" s="7" t="s">
        <v>37</v>
      </c>
      <c r="C16" s="27"/>
      <c r="D16" s="27"/>
      <c r="E16" s="27"/>
      <c r="F16" s="27"/>
      <c r="G16" s="27"/>
      <c r="H16" s="27"/>
      <c r="I16" s="27"/>
      <c r="J16" s="27"/>
      <c r="K16" s="27"/>
      <c r="L16" s="20">
        <v>203</v>
      </c>
      <c r="M16" s="20">
        <v>250</v>
      </c>
      <c r="N16" s="20">
        <v>222</v>
      </c>
      <c r="O16" s="20">
        <v>214</v>
      </c>
      <c r="P16" s="20">
        <v>214</v>
      </c>
      <c r="Q16" s="20">
        <v>211</v>
      </c>
      <c r="R16" s="20">
        <v>212</v>
      </c>
      <c r="S16" s="20">
        <v>209</v>
      </c>
      <c r="T16" s="20">
        <v>210</v>
      </c>
      <c r="U16" s="20">
        <v>212</v>
      </c>
      <c r="V16" s="20">
        <v>210</v>
      </c>
      <c r="W16" s="20">
        <v>208</v>
      </c>
      <c r="X16" s="20">
        <v>206</v>
      </c>
      <c r="Y16" s="20">
        <v>209</v>
      </c>
      <c r="Z16" s="20">
        <v>208</v>
      </c>
      <c r="AA16" s="20">
        <v>208</v>
      </c>
      <c r="AB16" s="20">
        <v>201</v>
      </c>
    </row>
    <row r="17" spans="1:28" ht="13.5">
      <c r="A17" s="6" t="s">
        <v>92</v>
      </c>
      <c r="B17" s="8" t="s">
        <v>104</v>
      </c>
      <c r="C17" s="27"/>
      <c r="D17" s="27"/>
      <c r="E17" s="27"/>
      <c r="F17" s="27"/>
      <c r="G17" s="27"/>
      <c r="H17" s="27"/>
      <c r="I17" s="27"/>
      <c r="J17" s="27"/>
      <c r="K17" s="27"/>
      <c r="L17" s="27"/>
      <c r="M17" s="20">
        <v>36</v>
      </c>
      <c r="N17" s="20">
        <v>194</v>
      </c>
      <c r="O17" s="20">
        <v>182</v>
      </c>
      <c r="P17" s="20">
        <v>162</v>
      </c>
      <c r="Q17" s="20">
        <v>173</v>
      </c>
      <c r="R17" s="20">
        <v>165</v>
      </c>
      <c r="S17" s="20">
        <v>174</v>
      </c>
      <c r="T17" s="20">
        <v>163</v>
      </c>
      <c r="U17" s="20">
        <v>132</v>
      </c>
      <c r="V17" s="27"/>
      <c r="W17" s="27"/>
      <c r="X17" s="27"/>
      <c r="Y17" s="27"/>
      <c r="Z17" s="27"/>
      <c r="AA17" s="27"/>
      <c r="AB17" s="90"/>
    </row>
    <row r="18" spans="1:28" ht="13.5">
      <c r="A18" s="6" t="s">
        <v>38</v>
      </c>
      <c r="B18" s="8" t="s">
        <v>39</v>
      </c>
      <c r="C18" s="27"/>
      <c r="D18" s="27"/>
      <c r="E18" s="27"/>
      <c r="F18" s="27"/>
      <c r="G18" s="27"/>
      <c r="H18" s="27"/>
      <c r="I18" s="27"/>
      <c r="J18" s="27"/>
      <c r="K18" s="27"/>
      <c r="L18" s="27"/>
      <c r="M18" s="20">
        <v>2</v>
      </c>
      <c r="N18" s="20">
        <v>120</v>
      </c>
      <c r="O18" s="20">
        <v>126</v>
      </c>
      <c r="P18" s="20">
        <v>125</v>
      </c>
      <c r="Q18" s="20">
        <v>128</v>
      </c>
      <c r="R18" s="20">
        <v>316</v>
      </c>
      <c r="S18" s="20">
        <v>363</v>
      </c>
      <c r="T18" s="20">
        <v>347</v>
      </c>
      <c r="U18" s="20">
        <v>328</v>
      </c>
      <c r="V18" s="20">
        <v>325</v>
      </c>
      <c r="W18" s="20">
        <v>327</v>
      </c>
      <c r="X18" s="20">
        <v>309</v>
      </c>
      <c r="Y18" s="20">
        <v>325</v>
      </c>
      <c r="Z18" s="26">
        <v>317</v>
      </c>
      <c r="AA18" s="20">
        <v>334</v>
      </c>
      <c r="AB18" s="26">
        <v>301</v>
      </c>
    </row>
    <row r="19" spans="1:28" ht="13.5">
      <c r="A19" s="6" t="s">
        <v>40</v>
      </c>
      <c r="B19" s="8" t="s">
        <v>41</v>
      </c>
      <c r="C19" s="27"/>
      <c r="D19" s="27"/>
      <c r="E19" s="27"/>
      <c r="F19" s="27"/>
      <c r="G19" s="27"/>
      <c r="H19" s="27"/>
      <c r="I19" s="27"/>
      <c r="J19" s="27"/>
      <c r="K19" s="27"/>
      <c r="L19" s="27"/>
      <c r="M19" s="27"/>
      <c r="N19" s="20">
        <v>21</v>
      </c>
      <c r="O19" s="20">
        <v>45</v>
      </c>
      <c r="P19" s="20">
        <v>41</v>
      </c>
      <c r="Q19" s="20">
        <v>37</v>
      </c>
      <c r="R19" s="20">
        <v>38</v>
      </c>
      <c r="S19" s="20">
        <v>38</v>
      </c>
      <c r="T19" s="20">
        <v>36</v>
      </c>
      <c r="U19" s="20">
        <v>41</v>
      </c>
      <c r="V19" s="20">
        <v>37</v>
      </c>
      <c r="W19" s="20">
        <v>36</v>
      </c>
      <c r="X19" s="20">
        <v>40</v>
      </c>
      <c r="Y19" s="20">
        <v>40</v>
      </c>
      <c r="Z19" s="20">
        <v>41</v>
      </c>
      <c r="AA19" s="20">
        <v>38</v>
      </c>
      <c r="AB19" s="20">
        <v>31</v>
      </c>
    </row>
    <row r="20" spans="1:28" ht="13.5">
      <c r="A20" s="6" t="s">
        <v>42</v>
      </c>
      <c r="B20" s="8" t="s">
        <v>43</v>
      </c>
      <c r="C20" s="27"/>
      <c r="D20" s="27"/>
      <c r="E20" s="27"/>
      <c r="F20" s="27"/>
      <c r="G20" s="27"/>
      <c r="H20" s="27"/>
      <c r="I20" s="27"/>
      <c r="J20" s="27"/>
      <c r="K20" s="27"/>
      <c r="L20" s="27"/>
      <c r="M20" s="27"/>
      <c r="N20" s="27"/>
      <c r="O20" s="27"/>
      <c r="P20" s="20">
        <v>46</v>
      </c>
      <c r="Q20" s="20">
        <v>92</v>
      </c>
      <c r="R20" s="20">
        <v>88</v>
      </c>
      <c r="S20" s="20">
        <v>69</v>
      </c>
      <c r="T20" s="20">
        <v>67</v>
      </c>
      <c r="U20" s="20">
        <v>67</v>
      </c>
      <c r="V20" s="20">
        <v>69</v>
      </c>
      <c r="W20" s="20">
        <v>64</v>
      </c>
      <c r="X20" s="20">
        <v>64</v>
      </c>
      <c r="Y20" s="20">
        <v>222</v>
      </c>
      <c r="Z20" s="20">
        <v>230</v>
      </c>
      <c r="AA20" s="20">
        <v>212</v>
      </c>
      <c r="AB20" s="20">
        <v>210</v>
      </c>
    </row>
    <row r="21" spans="1:28" ht="13.5">
      <c r="A21" s="6" t="s">
        <v>44</v>
      </c>
      <c r="B21" s="8" t="s">
        <v>45</v>
      </c>
      <c r="C21" s="27"/>
      <c r="D21" s="27"/>
      <c r="E21" s="27"/>
      <c r="F21" s="27"/>
      <c r="G21" s="27"/>
      <c r="H21" s="27"/>
      <c r="I21" s="27"/>
      <c r="J21" s="27"/>
      <c r="K21" s="27"/>
      <c r="L21" s="27"/>
      <c r="M21" s="27"/>
      <c r="N21" s="27"/>
      <c r="O21" s="27"/>
      <c r="P21" s="27"/>
      <c r="Q21" s="27"/>
      <c r="R21" s="27"/>
      <c r="S21" s="27"/>
      <c r="T21" s="27"/>
      <c r="U21" s="27"/>
      <c r="V21" s="27"/>
      <c r="W21" s="20">
        <v>190</v>
      </c>
      <c r="X21" s="20">
        <v>190</v>
      </c>
      <c r="Y21" s="20">
        <v>148</v>
      </c>
      <c r="Z21" s="20">
        <v>159</v>
      </c>
      <c r="AA21" s="20">
        <v>180</v>
      </c>
      <c r="AB21" s="20">
        <v>186</v>
      </c>
    </row>
    <row r="22" spans="1:28" ht="13.5">
      <c r="A22" s="6" t="s">
        <v>46</v>
      </c>
      <c r="B22" s="8" t="s">
        <v>47</v>
      </c>
      <c r="C22" s="27"/>
      <c r="D22" s="27"/>
      <c r="E22" s="27"/>
      <c r="F22" s="27"/>
      <c r="G22" s="27"/>
      <c r="H22" s="27"/>
      <c r="I22" s="27"/>
      <c r="J22" s="27"/>
      <c r="K22" s="27"/>
      <c r="L22" s="27"/>
      <c r="M22" s="27"/>
      <c r="N22" s="27"/>
      <c r="O22" s="27"/>
      <c r="P22" s="27"/>
      <c r="Q22" s="27"/>
      <c r="R22" s="27"/>
      <c r="S22" s="27"/>
      <c r="T22" s="27"/>
      <c r="U22" s="27"/>
      <c r="V22" s="27"/>
      <c r="W22" s="27"/>
      <c r="X22" s="27"/>
      <c r="Y22" s="27"/>
      <c r="Z22" s="27"/>
      <c r="AA22" s="20">
        <v>119</v>
      </c>
      <c r="AB22" s="20">
        <v>117</v>
      </c>
    </row>
    <row r="23" spans="1:28" ht="13.5">
      <c r="A23" s="22"/>
      <c r="B23" s="23"/>
      <c r="C23" s="27"/>
      <c r="D23" s="27"/>
      <c r="E23" s="27"/>
      <c r="F23" s="27"/>
      <c r="G23" s="27"/>
      <c r="H23" s="27"/>
      <c r="I23" s="27"/>
      <c r="J23" s="27"/>
      <c r="K23" s="27"/>
      <c r="L23" s="27"/>
      <c r="M23" s="27"/>
      <c r="N23" s="27"/>
      <c r="O23" s="27"/>
      <c r="P23" s="27"/>
      <c r="Q23" s="27"/>
      <c r="R23" s="27"/>
      <c r="S23" s="27"/>
      <c r="T23" s="27"/>
      <c r="U23" s="27"/>
      <c r="V23" s="27"/>
      <c r="W23" s="27"/>
      <c r="X23" s="27"/>
      <c r="Y23" s="27"/>
      <c r="Z23" s="27"/>
      <c r="AA23" s="27"/>
      <c r="AB23" s="90"/>
    </row>
    <row r="24" spans="1:28" ht="13.5">
      <c r="A24" s="22"/>
      <c r="B24" s="23"/>
      <c r="C24" s="27"/>
      <c r="D24" s="27"/>
      <c r="E24" s="27"/>
      <c r="F24" s="27"/>
      <c r="G24" s="27"/>
      <c r="H24" s="27"/>
      <c r="I24" s="27"/>
      <c r="J24" s="27"/>
      <c r="K24" s="27"/>
      <c r="L24" s="27"/>
      <c r="M24" s="27"/>
      <c r="N24" s="27"/>
      <c r="O24" s="27"/>
      <c r="P24" s="27"/>
      <c r="Q24" s="27"/>
      <c r="R24" s="27"/>
      <c r="S24" s="27"/>
      <c r="T24" s="27"/>
      <c r="U24" s="27"/>
      <c r="V24" s="27"/>
      <c r="W24" s="27"/>
      <c r="X24" s="27"/>
      <c r="Y24" s="27"/>
      <c r="Z24" s="27"/>
      <c r="AA24" s="27"/>
      <c r="AB24" s="90"/>
    </row>
    <row r="25" spans="1:28" ht="13.5">
      <c r="A25" s="22"/>
      <c r="B25" s="23"/>
      <c r="C25" s="27"/>
      <c r="D25" s="27"/>
      <c r="E25" s="27"/>
      <c r="F25" s="27"/>
      <c r="G25" s="27"/>
      <c r="H25" s="27"/>
      <c r="I25" s="27"/>
      <c r="J25" s="27"/>
      <c r="K25" s="27"/>
      <c r="L25" s="27"/>
      <c r="M25" s="27"/>
      <c r="N25" s="27"/>
      <c r="O25" s="27"/>
      <c r="P25" s="27"/>
      <c r="Q25" s="27"/>
      <c r="R25" s="27"/>
      <c r="S25" s="27"/>
      <c r="T25" s="27"/>
      <c r="U25" s="27"/>
      <c r="V25" s="27"/>
      <c r="W25" s="27"/>
      <c r="X25" s="27"/>
      <c r="Y25" s="27"/>
      <c r="Z25" s="27"/>
      <c r="AA25" s="27"/>
      <c r="AB25" s="90"/>
    </row>
    <row r="26" spans="1:28" ht="13.5">
      <c r="A26" s="6" t="s">
        <v>48</v>
      </c>
      <c r="B26" s="7" t="s">
        <v>49</v>
      </c>
      <c r="C26" s="20">
        <v>164</v>
      </c>
      <c r="D26" s="20">
        <v>169</v>
      </c>
      <c r="E26" s="20">
        <v>145</v>
      </c>
      <c r="F26" s="20">
        <v>141</v>
      </c>
      <c r="G26" s="20">
        <v>140</v>
      </c>
      <c r="H26" s="20">
        <v>135</v>
      </c>
      <c r="I26" s="20">
        <v>154</v>
      </c>
      <c r="J26" s="20">
        <v>139</v>
      </c>
      <c r="K26" s="20">
        <v>124</v>
      </c>
      <c r="L26" s="20">
        <v>105</v>
      </c>
      <c r="M26" s="20">
        <v>99</v>
      </c>
      <c r="N26" s="20">
        <v>88</v>
      </c>
      <c r="O26" s="20">
        <v>118</v>
      </c>
      <c r="P26" s="20">
        <v>118</v>
      </c>
      <c r="Q26" s="20">
        <v>111</v>
      </c>
      <c r="R26" s="20">
        <v>132</v>
      </c>
      <c r="S26" s="20">
        <v>166</v>
      </c>
      <c r="T26" s="20">
        <v>117</v>
      </c>
      <c r="U26" s="20">
        <v>120</v>
      </c>
      <c r="V26" s="20">
        <v>136</v>
      </c>
      <c r="W26" s="20">
        <v>142</v>
      </c>
      <c r="X26" s="20">
        <v>136</v>
      </c>
      <c r="Y26" s="20">
        <v>120</v>
      </c>
      <c r="Z26" s="20">
        <v>111</v>
      </c>
      <c r="AA26" s="20">
        <v>147</v>
      </c>
      <c r="AB26" s="20">
        <v>140</v>
      </c>
    </row>
    <row r="27" spans="1:28" ht="13.5">
      <c r="A27" s="6" t="s">
        <v>50</v>
      </c>
      <c r="B27" s="7" t="s">
        <v>51</v>
      </c>
      <c r="C27" s="27"/>
      <c r="D27" s="26">
        <v>88</v>
      </c>
      <c r="E27" s="26">
        <v>78</v>
      </c>
      <c r="F27" s="20">
        <v>-94</v>
      </c>
      <c r="G27" s="26">
        <v>-98</v>
      </c>
      <c r="H27" s="20">
        <v>12</v>
      </c>
      <c r="I27" s="20">
        <v>100</v>
      </c>
      <c r="J27" s="20">
        <v>78</v>
      </c>
      <c r="K27" s="20">
        <v>89</v>
      </c>
      <c r="L27" s="20">
        <v>71</v>
      </c>
      <c r="M27" s="20">
        <v>79</v>
      </c>
      <c r="N27" s="20">
        <v>70</v>
      </c>
      <c r="O27" s="20">
        <v>73</v>
      </c>
      <c r="P27" s="20">
        <v>86</v>
      </c>
      <c r="Q27" s="20">
        <v>79</v>
      </c>
      <c r="R27" s="20">
        <v>69</v>
      </c>
      <c r="S27" s="20">
        <v>73</v>
      </c>
      <c r="T27" s="20">
        <v>69</v>
      </c>
      <c r="U27" s="20">
        <v>63</v>
      </c>
      <c r="V27" s="20">
        <v>57</v>
      </c>
      <c r="W27" s="20">
        <v>61</v>
      </c>
      <c r="X27" s="20">
        <v>54</v>
      </c>
      <c r="Y27" s="20">
        <v>72</v>
      </c>
      <c r="Z27" s="20">
        <v>72</v>
      </c>
      <c r="AA27" s="20">
        <v>37</v>
      </c>
      <c r="AB27" s="20">
        <v>70</v>
      </c>
    </row>
    <row r="28" spans="1:28" ht="13.5">
      <c r="A28" s="6" t="s">
        <v>52</v>
      </c>
      <c r="B28" s="8" t="s">
        <v>53</v>
      </c>
      <c r="C28" s="27"/>
      <c r="D28" s="27"/>
      <c r="E28" s="27"/>
      <c r="F28" s="27"/>
      <c r="G28" s="27"/>
      <c r="H28" s="27"/>
      <c r="I28" s="27"/>
      <c r="J28" s="27"/>
      <c r="K28" s="27"/>
      <c r="L28" s="27"/>
      <c r="M28" s="27"/>
      <c r="N28" s="27"/>
      <c r="O28" s="27"/>
      <c r="P28" s="20">
        <v>67</v>
      </c>
      <c r="Q28" s="20">
        <v>83</v>
      </c>
      <c r="R28" s="20">
        <v>61</v>
      </c>
      <c r="S28" s="20">
        <v>39</v>
      </c>
      <c r="T28" s="20">
        <v>39</v>
      </c>
      <c r="U28" s="20">
        <v>39</v>
      </c>
      <c r="V28" s="20">
        <v>39</v>
      </c>
      <c r="W28" s="20">
        <v>39</v>
      </c>
      <c r="X28" s="20">
        <v>39</v>
      </c>
      <c r="Y28" s="20">
        <v>39</v>
      </c>
      <c r="Z28" s="20">
        <v>41</v>
      </c>
      <c r="AA28" s="20">
        <v>39</v>
      </c>
      <c r="AB28" s="20">
        <v>40</v>
      </c>
    </row>
    <row r="29" spans="1:28" ht="13.5">
      <c r="A29" s="22"/>
      <c r="B29" s="23"/>
      <c r="C29" s="27"/>
      <c r="D29" s="27"/>
      <c r="E29" s="27"/>
      <c r="F29" s="27"/>
      <c r="G29" s="27"/>
      <c r="H29" s="27"/>
      <c r="I29" s="27"/>
      <c r="J29" s="27"/>
      <c r="K29" s="27"/>
      <c r="L29" s="27"/>
      <c r="M29" s="27"/>
      <c r="N29" s="27"/>
      <c r="O29" s="27"/>
      <c r="P29" s="27"/>
      <c r="Q29" s="27"/>
      <c r="R29" s="27"/>
      <c r="S29" s="27"/>
      <c r="T29" s="27"/>
      <c r="U29" s="27"/>
      <c r="V29" s="27"/>
      <c r="W29" s="27"/>
      <c r="X29" s="27"/>
      <c r="Y29" s="27"/>
      <c r="Z29" s="27"/>
      <c r="AA29" s="27"/>
      <c r="AB29" s="90"/>
    </row>
    <row r="30" spans="1:28" ht="13.5">
      <c r="A30" s="22"/>
      <c r="B30" s="23"/>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90"/>
    </row>
    <row r="31" spans="1:28" ht="13.5">
      <c r="A31" s="22"/>
      <c r="B31" s="23"/>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90"/>
    </row>
    <row r="32" spans="1:28" ht="13.5">
      <c r="A32" s="6" t="s">
        <v>54</v>
      </c>
      <c r="B32" s="7" t="s">
        <v>55</v>
      </c>
      <c r="C32" s="20">
        <v>485</v>
      </c>
      <c r="D32" s="20">
        <v>449</v>
      </c>
      <c r="E32" s="20">
        <v>433</v>
      </c>
      <c r="F32" s="20">
        <v>437</v>
      </c>
      <c r="G32" s="20">
        <v>450</v>
      </c>
      <c r="H32" s="20">
        <v>429</v>
      </c>
      <c r="I32" s="20">
        <v>428</v>
      </c>
      <c r="J32" s="20">
        <v>435</v>
      </c>
      <c r="K32" s="20">
        <v>448</v>
      </c>
      <c r="L32" s="20">
        <v>420</v>
      </c>
      <c r="M32" s="20">
        <v>428</v>
      </c>
      <c r="N32" s="20">
        <v>409</v>
      </c>
      <c r="O32" s="20">
        <v>435</v>
      </c>
      <c r="P32" s="20">
        <v>410</v>
      </c>
      <c r="Q32" s="20">
        <v>417</v>
      </c>
      <c r="R32" s="20">
        <v>396</v>
      </c>
      <c r="S32" s="20">
        <v>413</v>
      </c>
      <c r="T32" s="20">
        <v>389</v>
      </c>
      <c r="U32" s="20">
        <v>417</v>
      </c>
      <c r="V32" s="20">
        <v>405</v>
      </c>
      <c r="W32" s="20">
        <v>425</v>
      </c>
      <c r="X32" s="20">
        <v>368</v>
      </c>
      <c r="Y32" s="20">
        <v>440</v>
      </c>
      <c r="Z32" s="20">
        <v>412</v>
      </c>
      <c r="AA32" s="20">
        <v>425</v>
      </c>
      <c r="AB32" s="20">
        <v>421</v>
      </c>
    </row>
    <row r="33" spans="1:28" ht="13.5">
      <c r="A33" s="6" t="s">
        <v>56</v>
      </c>
      <c r="B33" s="7" t="s">
        <v>57</v>
      </c>
      <c r="C33" s="20">
        <v>275</v>
      </c>
      <c r="D33" s="20">
        <v>232</v>
      </c>
      <c r="E33" s="20">
        <v>157</v>
      </c>
      <c r="F33" s="20">
        <v>228</v>
      </c>
      <c r="G33" s="20">
        <v>299</v>
      </c>
      <c r="H33" s="20">
        <v>272</v>
      </c>
      <c r="I33" s="20">
        <v>254</v>
      </c>
      <c r="J33" s="20">
        <v>228</v>
      </c>
      <c r="K33" s="20">
        <v>224</v>
      </c>
      <c r="L33" s="20">
        <v>213</v>
      </c>
      <c r="M33" s="20">
        <v>169</v>
      </c>
      <c r="N33" s="20">
        <v>164</v>
      </c>
      <c r="O33" s="20">
        <v>176</v>
      </c>
      <c r="P33" s="20">
        <v>186</v>
      </c>
      <c r="Q33" s="20">
        <v>174</v>
      </c>
      <c r="R33" s="20">
        <v>116</v>
      </c>
      <c r="S33" s="20">
        <v>125</v>
      </c>
      <c r="T33" s="20">
        <v>134</v>
      </c>
      <c r="U33" s="20">
        <v>157</v>
      </c>
      <c r="V33" s="20">
        <v>97</v>
      </c>
      <c r="W33" s="20">
        <v>193</v>
      </c>
      <c r="X33" s="20">
        <v>222</v>
      </c>
      <c r="Y33" s="20">
        <v>211</v>
      </c>
      <c r="Z33" s="20">
        <v>166</v>
      </c>
      <c r="AA33" s="20">
        <v>220</v>
      </c>
      <c r="AB33" s="20">
        <v>215</v>
      </c>
    </row>
    <row r="34" spans="1:28" ht="13.5">
      <c r="A34" s="6" t="s">
        <v>58</v>
      </c>
      <c r="B34" s="7" t="s">
        <v>59</v>
      </c>
      <c r="C34" s="20">
        <v>120</v>
      </c>
      <c r="D34" s="20">
        <v>115</v>
      </c>
      <c r="E34" s="20">
        <v>101</v>
      </c>
      <c r="F34" s="20">
        <v>110</v>
      </c>
      <c r="G34" s="20">
        <v>113</v>
      </c>
      <c r="H34" s="20">
        <v>108</v>
      </c>
      <c r="I34" s="20">
        <v>105</v>
      </c>
      <c r="J34" s="20">
        <v>106</v>
      </c>
      <c r="K34" s="20">
        <v>113</v>
      </c>
      <c r="L34" s="20">
        <v>108</v>
      </c>
      <c r="M34" s="20">
        <v>102</v>
      </c>
      <c r="N34" s="20">
        <v>108</v>
      </c>
      <c r="O34" s="20">
        <v>80</v>
      </c>
      <c r="P34" s="20">
        <v>87</v>
      </c>
      <c r="Q34" s="20">
        <v>86</v>
      </c>
      <c r="R34" s="20">
        <v>83</v>
      </c>
      <c r="S34" s="20">
        <v>87</v>
      </c>
      <c r="T34" s="20">
        <v>82</v>
      </c>
      <c r="U34" s="20">
        <v>61</v>
      </c>
      <c r="V34" s="20">
        <v>83</v>
      </c>
      <c r="W34" s="20">
        <v>82</v>
      </c>
      <c r="X34" s="20">
        <v>83</v>
      </c>
      <c r="Y34" s="20">
        <v>78</v>
      </c>
      <c r="Z34" s="20">
        <v>84</v>
      </c>
      <c r="AA34" s="20">
        <v>79</v>
      </c>
      <c r="AB34" s="20">
        <v>81</v>
      </c>
    </row>
    <row r="35" spans="1:28" ht="13.5">
      <c r="A35" s="6" t="s">
        <v>93</v>
      </c>
      <c r="B35" s="8" t="s">
        <v>100</v>
      </c>
      <c r="C35" s="20">
        <v>95</v>
      </c>
      <c r="D35" s="20">
        <v>93</v>
      </c>
      <c r="E35" s="20">
        <v>72</v>
      </c>
      <c r="F35" s="20">
        <v>75</v>
      </c>
      <c r="G35" s="20">
        <v>-8</v>
      </c>
      <c r="H35" s="27"/>
      <c r="I35" s="27"/>
      <c r="J35" s="27"/>
      <c r="K35" s="27"/>
      <c r="L35" s="27"/>
      <c r="M35" s="27"/>
      <c r="N35" s="27"/>
      <c r="O35" s="27"/>
      <c r="P35" s="27"/>
      <c r="Q35" s="27"/>
      <c r="R35" s="27"/>
      <c r="S35" s="27"/>
      <c r="T35" s="27"/>
      <c r="U35" s="27"/>
      <c r="V35" s="27"/>
      <c r="W35" s="27"/>
      <c r="X35" s="27"/>
      <c r="Y35" s="27"/>
      <c r="Z35" s="27"/>
      <c r="AA35" s="27"/>
      <c r="AB35" s="90"/>
    </row>
    <row r="36" spans="1:28" ht="13.5">
      <c r="A36" s="6" t="s">
        <v>60</v>
      </c>
      <c r="B36" s="8" t="s">
        <v>61</v>
      </c>
      <c r="C36" s="20">
        <v>133</v>
      </c>
      <c r="D36" s="20">
        <v>127</v>
      </c>
      <c r="E36" s="20">
        <v>133</v>
      </c>
      <c r="F36" s="20">
        <v>128</v>
      </c>
      <c r="G36" s="20">
        <v>131</v>
      </c>
      <c r="H36" s="20">
        <v>145</v>
      </c>
      <c r="I36" s="20">
        <v>142</v>
      </c>
      <c r="J36" s="20">
        <v>139</v>
      </c>
      <c r="K36" s="20">
        <v>129</v>
      </c>
      <c r="L36" s="20">
        <v>135</v>
      </c>
      <c r="M36" s="20">
        <v>136</v>
      </c>
      <c r="N36" s="20">
        <v>123</v>
      </c>
      <c r="O36" s="20">
        <v>-17</v>
      </c>
      <c r="P36" s="20">
        <v>61</v>
      </c>
      <c r="Q36" s="20">
        <v>82</v>
      </c>
      <c r="R36" s="20">
        <v>81</v>
      </c>
      <c r="S36" s="20">
        <v>77</v>
      </c>
      <c r="T36" s="20">
        <v>74</v>
      </c>
      <c r="U36" s="20">
        <v>77</v>
      </c>
      <c r="V36" s="20">
        <v>69</v>
      </c>
      <c r="W36" s="20">
        <v>67</v>
      </c>
      <c r="X36" s="20">
        <v>83</v>
      </c>
      <c r="Y36" s="20">
        <v>86</v>
      </c>
      <c r="Z36" s="20">
        <v>99</v>
      </c>
      <c r="AA36" s="20">
        <v>108</v>
      </c>
      <c r="AB36" s="20">
        <v>92</v>
      </c>
    </row>
    <row r="37" spans="1:28" ht="13.5">
      <c r="A37" s="6" t="s">
        <v>94</v>
      </c>
      <c r="B37" s="8" t="s">
        <v>101</v>
      </c>
      <c r="C37" s="20">
        <v>53</v>
      </c>
      <c r="D37" s="20">
        <v>44</v>
      </c>
      <c r="E37" s="20">
        <v>43</v>
      </c>
      <c r="F37" s="20">
        <v>52</v>
      </c>
      <c r="G37" s="20">
        <v>54</v>
      </c>
      <c r="H37" s="20">
        <v>49</v>
      </c>
      <c r="I37" s="20">
        <v>48</v>
      </c>
      <c r="J37" s="20">
        <v>27</v>
      </c>
      <c r="K37" s="20">
        <v>51</v>
      </c>
      <c r="L37" s="20">
        <v>53</v>
      </c>
      <c r="M37" s="20">
        <v>53</v>
      </c>
      <c r="N37" s="20">
        <v>54</v>
      </c>
      <c r="O37" s="20">
        <v>55</v>
      </c>
      <c r="P37" s="20">
        <v>53</v>
      </c>
      <c r="Q37" s="20">
        <v>53</v>
      </c>
      <c r="R37" s="20">
        <v>52</v>
      </c>
      <c r="S37" s="20">
        <v>58</v>
      </c>
      <c r="T37" s="20">
        <v>44</v>
      </c>
      <c r="U37" s="20">
        <v>50</v>
      </c>
      <c r="V37" s="20">
        <v>48</v>
      </c>
      <c r="W37" s="20">
        <v>48</v>
      </c>
      <c r="X37" s="20">
        <v>54</v>
      </c>
      <c r="Y37" s="20">
        <v>43</v>
      </c>
      <c r="Z37" s="27"/>
      <c r="AA37" s="27"/>
      <c r="AB37" s="90"/>
    </row>
    <row r="38" spans="1:28" ht="13.5">
      <c r="A38" s="6" t="s">
        <v>62</v>
      </c>
      <c r="B38" s="7" t="s">
        <v>63</v>
      </c>
      <c r="C38" s="20">
        <v>58</v>
      </c>
      <c r="D38" s="20">
        <v>58</v>
      </c>
      <c r="E38" s="20">
        <v>57</v>
      </c>
      <c r="F38" s="20">
        <v>51</v>
      </c>
      <c r="G38" s="20">
        <v>56</v>
      </c>
      <c r="H38" s="20">
        <v>59</v>
      </c>
      <c r="I38" s="20">
        <v>50</v>
      </c>
      <c r="J38" s="20">
        <v>55</v>
      </c>
      <c r="K38" s="20">
        <v>53</v>
      </c>
      <c r="L38" s="20">
        <v>49</v>
      </c>
      <c r="M38" s="20">
        <v>53</v>
      </c>
      <c r="N38" s="20">
        <v>52</v>
      </c>
      <c r="O38" s="20">
        <v>47</v>
      </c>
      <c r="P38" s="20">
        <v>44</v>
      </c>
      <c r="Q38" s="20">
        <v>49</v>
      </c>
      <c r="R38" s="20">
        <v>41</v>
      </c>
      <c r="S38" s="20">
        <v>43</v>
      </c>
      <c r="T38" s="20">
        <v>38</v>
      </c>
      <c r="U38" s="20">
        <v>42</v>
      </c>
      <c r="V38" s="20">
        <v>44</v>
      </c>
      <c r="W38" s="20">
        <v>42</v>
      </c>
      <c r="X38" s="20">
        <v>46</v>
      </c>
      <c r="Y38" s="20">
        <v>48</v>
      </c>
      <c r="Z38" s="20">
        <v>46</v>
      </c>
      <c r="AA38" s="20">
        <v>43</v>
      </c>
      <c r="AB38" s="20">
        <v>42</v>
      </c>
    </row>
    <row r="39" spans="1:28" ht="13.5">
      <c r="A39" s="6" t="s">
        <v>95</v>
      </c>
      <c r="B39" s="8" t="s">
        <v>102</v>
      </c>
      <c r="C39" s="27"/>
      <c r="D39" s="20">
        <v>122</v>
      </c>
      <c r="E39" s="20">
        <v>230</v>
      </c>
      <c r="F39" s="20">
        <v>221</v>
      </c>
      <c r="G39" s="20">
        <v>179</v>
      </c>
      <c r="H39" s="20">
        <v>170</v>
      </c>
      <c r="I39" s="20">
        <v>162</v>
      </c>
      <c r="J39" s="20">
        <v>153</v>
      </c>
      <c r="K39" s="20">
        <v>52</v>
      </c>
      <c r="L39" s="20">
        <v>-22</v>
      </c>
      <c r="M39" s="20">
        <v>-11</v>
      </c>
      <c r="N39" s="20">
        <v>17</v>
      </c>
      <c r="O39" s="20">
        <v>17</v>
      </c>
      <c r="P39" s="20">
        <v>0</v>
      </c>
      <c r="Q39" s="20">
        <v>29</v>
      </c>
      <c r="R39" s="20">
        <v>110</v>
      </c>
      <c r="S39" s="20">
        <v>35</v>
      </c>
      <c r="T39" s="20">
        <v>59</v>
      </c>
      <c r="U39" s="20">
        <v>79</v>
      </c>
      <c r="V39" s="20">
        <v>94</v>
      </c>
      <c r="W39" s="20">
        <v>88</v>
      </c>
      <c r="X39" s="20">
        <v>96</v>
      </c>
      <c r="Y39" s="20">
        <v>118</v>
      </c>
      <c r="Z39" s="20">
        <v>73</v>
      </c>
      <c r="AA39" s="27"/>
      <c r="AB39" s="90"/>
    </row>
    <row r="40" spans="1:28" ht="13.5">
      <c r="A40" s="6" t="s">
        <v>64</v>
      </c>
      <c r="B40" s="7" t="s">
        <v>65</v>
      </c>
      <c r="C40" s="27"/>
      <c r="D40" s="27"/>
      <c r="E40" s="20">
        <v>184</v>
      </c>
      <c r="F40" s="20">
        <v>624</v>
      </c>
      <c r="G40" s="20">
        <v>477</v>
      </c>
      <c r="H40" s="20">
        <v>411</v>
      </c>
      <c r="I40" s="20">
        <v>456</v>
      </c>
      <c r="J40" s="20">
        <v>463</v>
      </c>
      <c r="K40" s="20">
        <v>398</v>
      </c>
      <c r="L40" s="20">
        <v>317</v>
      </c>
      <c r="M40" s="20">
        <v>280</v>
      </c>
      <c r="N40" s="20">
        <v>324</v>
      </c>
      <c r="O40" s="20">
        <v>301</v>
      </c>
      <c r="P40" s="20">
        <v>336</v>
      </c>
      <c r="Q40" s="20">
        <v>321</v>
      </c>
      <c r="R40" s="20">
        <v>351</v>
      </c>
      <c r="S40" s="20">
        <v>362</v>
      </c>
      <c r="T40" s="20">
        <v>328</v>
      </c>
      <c r="U40" s="20">
        <v>282</v>
      </c>
      <c r="V40" s="20">
        <v>325</v>
      </c>
      <c r="W40" s="20">
        <v>335</v>
      </c>
      <c r="X40" s="20">
        <v>351</v>
      </c>
      <c r="Y40" s="20">
        <v>346</v>
      </c>
      <c r="Z40" s="20">
        <v>372</v>
      </c>
      <c r="AA40" s="20">
        <v>318</v>
      </c>
      <c r="AB40" s="20">
        <v>300</v>
      </c>
    </row>
    <row r="41" spans="1:28" ht="13.5">
      <c r="A41" s="6" t="s">
        <v>66</v>
      </c>
      <c r="B41" s="8" t="s">
        <v>67</v>
      </c>
      <c r="C41" s="27"/>
      <c r="D41" s="27"/>
      <c r="E41" s="27"/>
      <c r="F41" s="27"/>
      <c r="G41" s="27"/>
      <c r="H41" s="27"/>
      <c r="I41" s="27"/>
      <c r="J41" s="27"/>
      <c r="K41" s="27"/>
      <c r="L41" s="27"/>
      <c r="M41" s="20">
        <v>1</v>
      </c>
      <c r="N41" s="20">
        <v>40</v>
      </c>
      <c r="O41" s="20">
        <v>44</v>
      </c>
      <c r="P41" s="20">
        <v>21</v>
      </c>
      <c r="Q41" s="20">
        <v>30</v>
      </c>
      <c r="R41" s="20">
        <v>30</v>
      </c>
      <c r="S41" s="20">
        <v>12</v>
      </c>
      <c r="T41" s="20">
        <v>30</v>
      </c>
      <c r="U41" s="20">
        <v>15</v>
      </c>
      <c r="V41" s="20">
        <v>18</v>
      </c>
      <c r="W41" s="20">
        <v>17</v>
      </c>
      <c r="X41" s="20">
        <v>18</v>
      </c>
      <c r="Y41" s="20">
        <v>24</v>
      </c>
      <c r="Z41" s="20">
        <v>22</v>
      </c>
      <c r="AA41" s="20">
        <v>22</v>
      </c>
      <c r="AB41" s="20">
        <v>18</v>
      </c>
    </row>
    <row r="42" spans="1:28" ht="13.5">
      <c r="A42" s="6" t="s">
        <v>68</v>
      </c>
      <c r="B42" s="8" t="s">
        <v>69</v>
      </c>
      <c r="C42" s="27"/>
      <c r="D42" s="27"/>
      <c r="E42" s="27"/>
      <c r="F42" s="27"/>
      <c r="G42" s="27"/>
      <c r="H42" s="27"/>
      <c r="I42" s="27"/>
      <c r="J42" s="27"/>
      <c r="K42" s="27"/>
      <c r="L42" s="27"/>
      <c r="M42" s="27"/>
      <c r="N42" s="27"/>
      <c r="O42" s="27"/>
      <c r="P42" s="20">
        <v>130</v>
      </c>
      <c r="Q42" s="20">
        <v>167</v>
      </c>
      <c r="R42" s="20">
        <v>225</v>
      </c>
      <c r="S42" s="20">
        <v>130</v>
      </c>
      <c r="T42" s="20">
        <v>152</v>
      </c>
      <c r="U42" s="20">
        <v>171</v>
      </c>
      <c r="V42" s="20">
        <v>189</v>
      </c>
      <c r="W42" s="20">
        <v>177</v>
      </c>
      <c r="X42" s="20">
        <v>178</v>
      </c>
      <c r="Y42" s="20">
        <v>176</v>
      </c>
      <c r="Z42" s="20">
        <v>184</v>
      </c>
      <c r="AA42" s="20">
        <v>179</v>
      </c>
      <c r="AB42" s="20">
        <v>187</v>
      </c>
    </row>
    <row r="43" spans="1:28" ht="13.5">
      <c r="A43" s="6" t="s">
        <v>70</v>
      </c>
      <c r="B43" s="8" t="s">
        <v>71</v>
      </c>
      <c r="C43" s="27"/>
      <c r="D43" s="27"/>
      <c r="E43" s="27"/>
      <c r="F43" s="27"/>
      <c r="G43" s="27"/>
      <c r="H43" s="27"/>
      <c r="I43" s="27"/>
      <c r="J43" s="27"/>
      <c r="K43" s="27"/>
      <c r="L43" s="27"/>
      <c r="M43" s="27"/>
      <c r="N43" s="27"/>
      <c r="O43" s="27"/>
      <c r="P43" s="27"/>
      <c r="Q43" s="27"/>
      <c r="R43" s="27"/>
      <c r="S43" s="27"/>
      <c r="T43" s="20">
        <v>219</v>
      </c>
      <c r="U43" s="20">
        <v>439</v>
      </c>
      <c r="V43" s="20">
        <v>432</v>
      </c>
      <c r="W43" s="20">
        <v>366</v>
      </c>
      <c r="X43" s="20">
        <v>358</v>
      </c>
      <c r="Y43" s="20">
        <v>395</v>
      </c>
      <c r="Z43" s="20">
        <v>393</v>
      </c>
      <c r="AA43" s="20">
        <v>397</v>
      </c>
      <c r="AB43" s="20">
        <v>415</v>
      </c>
    </row>
    <row r="44" spans="1:28" ht="13.5">
      <c r="A44" s="6" t="s">
        <v>72</v>
      </c>
      <c r="B44" s="8" t="s">
        <v>73</v>
      </c>
      <c r="C44" s="27"/>
      <c r="D44" s="27"/>
      <c r="E44" s="27"/>
      <c r="F44" s="27"/>
      <c r="G44" s="27"/>
      <c r="H44" s="27"/>
      <c r="I44" s="27"/>
      <c r="J44" s="27"/>
      <c r="K44" s="27"/>
      <c r="L44" s="27"/>
      <c r="M44" s="27"/>
      <c r="N44" s="27"/>
      <c r="O44" s="27"/>
      <c r="P44" s="27"/>
      <c r="Q44" s="27"/>
      <c r="R44" s="27"/>
      <c r="S44" s="27"/>
      <c r="T44" s="27"/>
      <c r="U44" s="27"/>
      <c r="V44" s="27"/>
      <c r="W44" s="27"/>
      <c r="X44" s="27"/>
      <c r="Y44" s="27"/>
      <c r="Z44" s="20">
        <v>2</v>
      </c>
      <c r="AA44" s="20">
        <v>20</v>
      </c>
      <c r="AB44" s="20">
        <v>15</v>
      </c>
    </row>
    <row r="45" spans="1:28" ht="13.5">
      <c r="A45" s="22"/>
      <c r="B45" s="23"/>
      <c r="C45" s="27"/>
      <c r="D45" s="27"/>
      <c r="E45" s="27"/>
      <c r="F45" s="27"/>
      <c r="G45" s="27"/>
      <c r="H45" s="27"/>
      <c r="I45" s="27"/>
      <c r="J45" s="27"/>
      <c r="K45" s="27"/>
      <c r="L45" s="27"/>
      <c r="M45" s="27"/>
      <c r="N45" s="27"/>
      <c r="O45" s="27"/>
      <c r="P45" s="27"/>
      <c r="Q45" s="27"/>
      <c r="R45" s="27"/>
      <c r="S45" s="27"/>
      <c r="T45" s="27"/>
      <c r="U45" s="27"/>
      <c r="V45" s="27"/>
      <c r="W45" s="27"/>
      <c r="X45" s="27"/>
      <c r="Y45" s="27"/>
      <c r="Z45" s="27"/>
      <c r="AA45" s="27"/>
      <c r="AB45" s="90"/>
    </row>
    <row r="46" spans="1:28" ht="13.5">
      <c r="A46" s="22"/>
      <c r="B46" s="23"/>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90"/>
    </row>
    <row r="47" spans="1:28" ht="13.5">
      <c r="A47" s="22"/>
      <c r="B47" s="23"/>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90"/>
    </row>
    <row r="48" spans="1:28" ht="13.5">
      <c r="A48" s="6" t="s">
        <v>96</v>
      </c>
      <c r="B48" s="8" t="s">
        <v>105</v>
      </c>
      <c r="C48" s="27"/>
      <c r="D48" s="20">
        <v>49</v>
      </c>
      <c r="E48" s="20">
        <v>132</v>
      </c>
      <c r="F48" s="20">
        <v>117</v>
      </c>
      <c r="G48" s="26">
        <v>9</v>
      </c>
      <c r="H48" s="27"/>
      <c r="I48" s="27"/>
      <c r="J48" s="27"/>
      <c r="K48" s="27"/>
      <c r="L48" s="27"/>
      <c r="M48" s="27"/>
      <c r="N48" s="27"/>
      <c r="O48" s="27"/>
      <c r="P48" s="27"/>
      <c r="Q48" s="27"/>
      <c r="R48" s="27"/>
      <c r="S48" s="27"/>
      <c r="T48" s="27"/>
      <c r="U48" s="27"/>
      <c r="V48" s="27"/>
      <c r="W48" s="27"/>
      <c r="X48" s="27"/>
      <c r="Y48" s="27"/>
      <c r="Z48" s="27"/>
      <c r="AA48" s="27"/>
      <c r="AB48" s="90"/>
    </row>
    <row r="49" spans="1:28" ht="13.5">
      <c r="A49" s="6" t="s">
        <v>74</v>
      </c>
      <c r="B49" s="8" t="s">
        <v>75</v>
      </c>
      <c r="C49" s="27"/>
      <c r="D49" s="27"/>
      <c r="E49" s="27"/>
      <c r="F49" s="27"/>
      <c r="G49" s="27"/>
      <c r="H49" s="27"/>
      <c r="I49" s="27"/>
      <c r="J49" s="27"/>
      <c r="K49" s="27"/>
      <c r="L49" s="27"/>
      <c r="M49" s="20">
        <v>66</v>
      </c>
      <c r="N49" s="20">
        <v>82</v>
      </c>
      <c r="O49" s="20">
        <v>81</v>
      </c>
      <c r="P49" s="20">
        <v>79</v>
      </c>
      <c r="Q49" s="20">
        <v>83</v>
      </c>
      <c r="R49" s="20">
        <v>76</v>
      </c>
      <c r="S49" s="20">
        <v>82</v>
      </c>
      <c r="T49" s="20">
        <v>82</v>
      </c>
      <c r="U49" s="20">
        <v>72</v>
      </c>
      <c r="V49" s="20">
        <v>58</v>
      </c>
      <c r="W49" s="20">
        <v>29</v>
      </c>
      <c r="X49" s="20">
        <v>51</v>
      </c>
      <c r="Y49" s="20">
        <v>73</v>
      </c>
      <c r="Z49" s="20">
        <v>93</v>
      </c>
      <c r="AA49" s="20">
        <v>83</v>
      </c>
      <c r="AB49" s="20">
        <v>78</v>
      </c>
    </row>
    <row r="50" spans="1:28" ht="13.5">
      <c r="A50" s="6" t="s">
        <v>76</v>
      </c>
      <c r="B50" s="8" t="s">
        <v>77</v>
      </c>
      <c r="C50" s="27"/>
      <c r="D50" s="27"/>
      <c r="E50" s="27"/>
      <c r="F50" s="27"/>
      <c r="G50" s="27"/>
      <c r="H50" s="27"/>
      <c r="I50" s="27"/>
      <c r="J50" s="27"/>
      <c r="K50" s="27"/>
      <c r="L50" s="27"/>
      <c r="M50" s="27"/>
      <c r="N50" s="20">
        <v>18</v>
      </c>
      <c r="O50" s="20">
        <v>92</v>
      </c>
      <c r="P50" s="20">
        <v>78</v>
      </c>
      <c r="Q50" s="20">
        <v>68</v>
      </c>
      <c r="R50" s="20">
        <v>65</v>
      </c>
      <c r="S50" s="20">
        <v>69</v>
      </c>
      <c r="T50" s="20">
        <v>68</v>
      </c>
      <c r="U50" s="20">
        <v>70</v>
      </c>
      <c r="V50" s="20">
        <v>70</v>
      </c>
      <c r="W50" s="20">
        <v>70</v>
      </c>
      <c r="X50" s="20">
        <v>68</v>
      </c>
      <c r="Y50" s="20">
        <v>70</v>
      </c>
      <c r="Z50" s="20">
        <v>70</v>
      </c>
      <c r="AA50" s="20">
        <v>67</v>
      </c>
      <c r="AB50" s="20">
        <v>68</v>
      </c>
    </row>
    <row r="51" spans="1:28" ht="13.5">
      <c r="A51" s="6" t="s">
        <v>78</v>
      </c>
      <c r="B51" s="8" t="s">
        <v>79</v>
      </c>
      <c r="C51" s="27"/>
      <c r="D51" s="27"/>
      <c r="E51" s="27"/>
      <c r="F51" s="27"/>
      <c r="G51" s="27"/>
      <c r="H51" s="27"/>
      <c r="I51" s="27"/>
      <c r="J51" s="27"/>
      <c r="K51" s="27"/>
      <c r="L51" s="27"/>
      <c r="M51" s="27"/>
      <c r="N51" s="27"/>
      <c r="O51" s="27"/>
      <c r="P51" s="20">
        <v>109</v>
      </c>
      <c r="Q51" s="26">
        <v>164</v>
      </c>
      <c r="R51" s="20">
        <v>135</v>
      </c>
      <c r="S51" s="20">
        <v>123</v>
      </c>
      <c r="T51" s="20">
        <v>130</v>
      </c>
      <c r="U51" s="20">
        <v>136</v>
      </c>
      <c r="V51" s="20">
        <v>133</v>
      </c>
      <c r="W51" s="20">
        <v>145</v>
      </c>
      <c r="X51" s="20">
        <v>129</v>
      </c>
      <c r="Y51" s="20">
        <v>149</v>
      </c>
      <c r="Z51" s="20">
        <v>163</v>
      </c>
      <c r="AA51" s="20">
        <v>172</v>
      </c>
      <c r="AB51" s="20">
        <v>175</v>
      </c>
    </row>
    <row r="52" spans="1:28" ht="13.5">
      <c r="A52" s="6" t="s">
        <v>80</v>
      </c>
      <c r="B52" s="8" t="s">
        <v>81</v>
      </c>
      <c r="C52" s="27"/>
      <c r="D52" s="27"/>
      <c r="E52" s="27"/>
      <c r="F52" s="27"/>
      <c r="G52" s="27"/>
      <c r="H52" s="27"/>
      <c r="I52" s="27"/>
      <c r="J52" s="27"/>
      <c r="K52" s="27"/>
      <c r="L52" s="27"/>
      <c r="M52" s="27"/>
      <c r="N52" s="27"/>
      <c r="O52" s="27"/>
      <c r="P52" s="27"/>
      <c r="Q52" s="27"/>
      <c r="R52" s="20">
        <v>72</v>
      </c>
      <c r="S52" s="20">
        <v>88</v>
      </c>
      <c r="T52" s="20">
        <v>83</v>
      </c>
      <c r="U52" s="20">
        <v>79</v>
      </c>
      <c r="V52" s="20">
        <v>83</v>
      </c>
      <c r="W52" s="20">
        <v>84</v>
      </c>
      <c r="X52" s="20">
        <v>86</v>
      </c>
      <c r="Y52" s="20">
        <v>81</v>
      </c>
      <c r="Z52" s="20">
        <v>96</v>
      </c>
      <c r="AA52" s="20">
        <v>83</v>
      </c>
      <c r="AB52" s="20">
        <v>98</v>
      </c>
    </row>
    <row r="53" spans="1:28" ht="13.5">
      <c r="A53" s="6" t="s">
        <v>82</v>
      </c>
      <c r="B53" s="8" t="s">
        <v>83</v>
      </c>
      <c r="C53" s="27"/>
      <c r="D53" s="27"/>
      <c r="E53" s="27"/>
      <c r="F53" s="27"/>
      <c r="G53" s="27"/>
      <c r="H53" s="27"/>
      <c r="I53" s="27"/>
      <c r="J53" s="27"/>
      <c r="K53" s="27"/>
      <c r="L53" s="27"/>
      <c r="M53" s="27"/>
      <c r="N53" s="27"/>
      <c r="O53" s="27"/>
      <c r="P53" s="27"/>
      <c r="Q53" s="27"/>
      <c r="R53" s="20">
        <v>96</v>
      </c>
      <c r="S53" s="20">
        <v>108</v>
      </c>
      <c r="T53" s="20">
        <v>107</v>
      </c>
      <c r="U53" s="20">
        <v>102</v>
      </c>
      <c r="V53" s="20">
        <v>111</v>
      </c>
      <c r="W53" s="20">
        <v>117</v>
      </c>
      <c r="X53" s="20">
        <v>115</v>
      </c>
      <c r="Y53" s="20">
        <v>115</v>
      </c>
      <c r="Z53" s="20">
        <v>114</v>
      </c>
      <c r="AA53" s="20">
        <v>113</v>
      </c>
      <c r="AB53" s="20">
        <v>112</v>
      </c>
    </row>
    <row r="54" spans="1:28" ht="13.5">
      <c r="A54" s="6" t="s">
        <v>84</v>
      </c>
      <c r="B54" s="8" t="s">
        <v>85</v>
      </c>
      <c r="C54" s="27"/>
      <c r="D54" s="27"/>
      <c r="E54" s="27"/>
      <c r="F54" s="27"/>
      <c r="G54" s="27"/>
      <c r="H54" s="27"/>
      <c r="I54" s="27"/>
      <c r="J54" s="27"/>
      <c r="K54" s="27"/>
      <c r="L54" s="27"/>
      <c r="M54" s="27"/>
      <c r="N54" s="27"/>
      <c r="O54" s="27"/>
      <c r="P54" s="27"/>
      <c r="Q54" s="27"/>
      <c r="R54" s="27"/>
      <c r="S54" s="27"/>
      <c r="T54" s="27"/>
      <c r="U54" s="20">
        <v>4</v>
      </c>
      <c r="V54" s="20">
        <v>29</v>
      </c>
      <c r="W54" s="20">
        <v>27</v>
      </c>
      <c r="X54" s="20">
        <v>22</v>
      </c>
      <c r="Y54" s="20">
        <v>28</v>
      </c>
      <c r="Z54" s="20">
        <v>30</v>
      </c>
      <c r="AA54" s="20">
        <v>12</v>
      </c>
      <c r="AB54" s="20">
        <v>13</v>
      </c>
    </row>
    <row r="55" spans="1:28" ht="13.5">
      <c r="A55" s="6" t="s">
        <v>86</v>
      </c>
      <c r="B55" s="8" t="s">
        <v>87</v>
      </c>
      <c r="C55" s="27"/>
      <c r="D55" s="27"/>
      <c r="E55" s="27"/>
      <c r="F55" s="27"/>
      <c r="G55" s="27"/>
      <c r="H55" s="27"/>
      <c r="I55" s="27"/>
      <c r="J55" s="27"/>
      <c r="K55" s="27"/>
      <c r="L55" s="27"/>
      <c r="M55" s="27"/>
      <c r="N55" s="27"/>
      <c r="O55" s="27"/>
      <c r="P55" s="27"/>
      <c r="Q55" s="27"/>
      <c r="R55" s="27"/>
      <c r="S55" s="27"/>
      <c r="T55" s="27"/>
      <c r="U55" s="27"/>
      <c r="V55" s="27"/>
      <c r="W55" s="27"/>
      <c r="X55" s="27"/>
      <c r="Y55" s="27"/>
      <c r="Z55" s="20">
        <v>4</v>
      </c>
      <c r="AA55" s="20">
        <v>6</v>
      </c>
      <c r="AB55" s="20">
        <v>61</v>
      </c>
    </row>
    <row r="56" spans="1:28" ht="13.5">
      <c r="A56" s="22"/>
      <c r="B56" s="23"/>
      <c r="C56" s="27"/>
      <c r="D56" s="27"/>
      <c r="E56" s="27"/>
      <c r="F56" s="27"/>
      <c r="G56" s="27"/>
      <c r="H56" s="27"/>
      <c r="I56" s="27"/>
      <c r="J56" s="27"/>
      <c r="K56" s="27"/>
      <c r="L56" s="27"/>
      <c r="M56" s="27"/>
      <c r="N56" s="27"/>
      <c r="O56" s="27"/>
      <c r="P56" s="27"/>
      <c r="Q56" s="27"/>
      <c r="R56" s="27"/>
      <c r="S56" s="27"/>
      <c r="T56" s="27"/>
      <c r="U56" s="27"/>
      <c r="V56" s="27"/>
      <c r="W56" s="27"/>
      <c r="X56" s="27"/>
      <c r="Y56" s="27"/>
      <c r="Z56" s="27"/>
      <c r="AA56" s="27"/>
      <c r="AB56" s="90"/>
    </row>
    <row r="57" spans="1:28" ht="13.5">
      <c r="A57" s="22"/>
      <c r="B57" s="23"/>
      <c r="C57" s="27"/>
      <c r="D57" s="27"/>
      <c r="E57" s="27"/>
      <c r="F57" s="27"/>
      <c r="G57" s="27"/>
      <c r="H57" s="27"/>
      <c r="I57" s="27"/>
      <c r="J57" s="27"/>
      <c r="K57" s="27"/>
      <c r="L57" s="27"/>
      <c r="M57" s="27"/>
      <c r="N57" s="27"/>
      <c r="O57" s="27"/>
      <c r="P57" s="27"/>
      <c r="Q57" s="27"/>
      <c r="R57" s="27"/>
      <c r="S57" s="27"/>
      <c r="T57" s="27"/>
      <c r="U57" s="27"/>
      <c r="V57" s="27"/>
      <c r="W57" s="27"/>
      <c r="X57" s="27"/>
      <c r="Y57" s="27"/>
      <c r="Z57" s="27"/>
      <c r="AA57" s="27"/>
      <c r="AB57" s="90"/>
    </row>
    <row r="58" spans="1:28" ht="13.5">
      <c r="A58" s="22"/>
      <c r="B58" s="23"/>
      <c r="C58" s="27"/>
      <c r="D58" s="27"/>
      <c r="E58" s="27"/>
      <c r="F58" s="27"/>
      <c r="G58" s="27"/>
      <c r="H58" s="27"/>
      <c r="I58" s="27"/>
      <c r="J58" s="27"/>
      <c r="K58" s="27"/>
      <c r="L58" s="27"/>
      <c r="M58" s="27"/>
      <c r="N58" s="27"/>
      <c r="O58" s="27"/>
      <c r="P58" s="27"/>
      <c r="Q58" s="27"/>
      <c r="R58" s="27"/>
      <c r="S58" s="27"/>
      <c r="T58" s="27"/>
      <c r="U58" s="27"/>
      <c r="V58" s="27"/>
      <c r="W58" s="27"/>
      <c r="X58" s="27"/>
      <c r="Y58" s="27"/>
      <c r="Z58" s="27"/>
      <c r="AA58" s="27"/>
      <c r="AB58" s="90"/>
    </row>
    <row r="59" spans="1:28" ht="13.5">
      <c r="A59" s="6"/>
      <c r="B59" s="8" t="s">
        <v>111</v>
      </c>
      <c r="C59" s="27"/>
      <c r="D59" s="27"/>
      <c r="E59" s="27"/>
      <c r="F59" s="27"/>
      <c r="G59" s="27"/>
      <c r="H59" s="27"/>
      <c r="I59" s="27"/>
      <c r="J59" s="27"/>
      <c r="K59" s="27"/>
      <c r="L59" s="27"/>
      <c r="M59" s="27"/>
      <c r="N59" s="27"/>
      <c r="O59" s="27"/>
      <c r="P59" s="27"/>
      <c r="Q59" s="27"/>
      <c r="R59" s="27"/>
      <c r="S59" s="27"/>
      <c r="T59" s="27"/>
      <c r="U59" s="27"/>
      <c r="V59" s="20">
        <v>-2</v>
      </c>
      <c r="W59" s="27"/>
      <c r="X59" s="27"/>
      <c r="Y59" s="27"/>
      <c r="Z59" s="20">
        <v>-28</v>
      </c>
      <c r="AA59" s="20">
        <v>-5</v>
      </c>
      <c r="AB59" s="20" t="s">
        <v>193</v>
      </c>
    </row>
    <row r="60" spans="1:28" ht="13.5">
      <c r="A60" s="6"/>
      <c r="B60" s="8" t="s">
        <v>17</v>
      </c>
      <c r="C60" s="20">
        <v>2773</v>
      </c>
      <c r="D60" s="20">
        <v>3096</v>
      </c>
      <c r="E60" s="20">
        <v>3544</v>
      </c>
      <c r="F60" s="20">
        <v>3990</v>
      </c>
      <c r="G60" s="20">
        <v>3736</v>
      </c>
      <c r="H60" s="20">
        <v>3824</v>
      </c>
      <c r="I60" s="20">
        <v>3917</v>
      </c>
      <c r="J60" s="20">
        <v>3786</v>
      </c>
      <c r="K60" s="20">
        <v>3599</v>
      </c>
      <c r="L60" s="20">
        <v>3478</v>
      </c>
      <c r="M60" s="20">
        <v>3439</v>
      </c>
      <c r="N60" s="20">
        <v>3685</v>
      </c>
      <c r="O60" s="20">
        <v>3647</v>
      </c>
      <c r="P60" s="20">
        <v>4059</v>
      </c>
      <c r="Q60" s="20">
        <v>4243</v>
      </c>
      <c r="R60" s="20">
        <v>4535</v>
      </c>
      <c r="S60" s="20">
        <v>4515</v>
      </c>
      <c r="T60" s="20">
        <v>4588</v>
      </c>
      <c r="U60" s="20">
        <v>4753</v>
      </c>
      <c r="V60" s="20">
        <v>4567</v>
      </c>
      <c r="W60" s="20">
        <v>4803</v>
      </c>
      <c r="X60" s="20">
        <v>4751</v>
      </c>
      <c r="Y60" s="20">
        <v>4874</v>
      </c>
      <c r="Z60" s="20">
        <v>4781</v>
      </c>
      <c r="AA60" s="20">
        <v>4877</v>
      </c>
      <c r="AB60" s="20">
        <v>4920</v>
      </c>
    </row>
    <row r="61" spans="21:28" ht="13.5">
      <c r="U61" s="21"/>
      <c r="V61" s="21"/>
      <c r="W61" s="21"/>
      <c r="X61" s="21"/>
      <c r="Y61" s="21"/>
      <c r="Z61" s="21"/>
      <c r="AA61" s="21"/>
      <c r="AB61" s="21"/>
    </row>
    <row r="62" spans="21:28" ht="13.5">
      <c r="U62" s="21"/>
      <c r="V62" s="21"/>
      <c r="W62" s="21"/>
      <c r="X62" s="21"/>
      <c r="Y62" s="21"/>
      <c r="Z62" s="21"/>
      <c r="AA62" s="21"/>
      <c r="AB62" s="21"/>
    </row>
  </sheetData>
  <sheetProtection/>
  <printOptions/>
  <pageMargins left="0.25" right="0.25" top="0.75" bottom="0.75" header="0.3" footer="0.3"/>
  <pageSetup fitToHeight="1" fitToWidth="1" horizontalDpi="600" verticalDpi="600" orientation="landscape" paperSize="8" scale="65" r:id="rId1"/>
  <headerFooter alignWithMargins="0">
    <oddHeader>&amp;L&amp;"ＭＳ Ｐゴシック,太字"運用状況の推移&amp;R&amp;"ＭＳ Ｐゴシック,太字"ジャパンエクセレント投資法人&amp;"ＭＳ Ｐゴシック,標準"
http://www.excellent-reit.co.jp/</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AB62"/>
  <sheetViews>
    <sheetView view="pageBreakPreview" zoomScale="106" zoomScaleSheetLayoutView="106" zoomScalePageLayoutView="0" workbookViewId="0" topLeftCell="A1">
      <pane xSplit="2" ySplit="6" topLeftCell="W7" activePane="bottomRight" state="frozen"/>
      <selection pane="topLeft" activeCell="AD39" sqref="AD39"/>
      <selection pane="topRight" activeCell="AD39" sqref="AD39"/>
      <selection pane="bottomLeft" activeCell="AD39" sqref="AD39"/>
      <selection pane="bottomRight" activeCell="AB1" sqref="AB1:AB16384"/>
    </sheetView>
  </sheetViews>
  <sheetFormatPr defaultColWidth="9.00390625" defaultRowHeight="13.5"/>
  <cols>
    <col min="1" max="1" width="9.00390625" style="4" customWidth="1"/>
    <col min="2" max="2" width="30.25390625" style="5" customWidth="1"/>
    <col min="3" max="28" width="10.75390625" style="0" customWidth="1"/>
  </cols>
  <sheetData>
    <row r="1" ht="13.5">
      <c r="A1" s="4" t="s">
        <v>185</v>
      </c>
    </row>
    <row r="3" ht="13.5">
      <c r="B3" s="5" t="s">
        <v>108</v>
      </c>
    </row>
    <row r="4" spans="1:28" s="11" customFormat="1" ht="13.5">
      <c r="A4" s="9"/>
      <c r="B4" s="10"/>
      <c r="C4" s="57">
        <v>1</v>
      </c>
      <c r="D4" s="57">
        <v>2</v>
      </c>
      <c r="E4" s="57">
        <v>3</v>
      </c>
      <c r="F4" s="57">
        <v>4</v>
      </c>
      <c r="G4" s="57">
        <v>5</v>
      </c>
      <c r="H4" s="57">
        <v>6</v>
      </c>
      <c r="I4" s="57">
        <v>7</v>
      </c>
      <c r="J4" s="57">
        <v>8</v>
      </c>
      <c r="K4" s="58">
        <v>9</v>
      </c>
      <c r="L4" s="57">
        <v>10</v>
      </c>
      <c r="M4" s="58">
        <v>11</v>
      </c>
      <c r="N4" s="58">
        <v>12</v>
      </c>
      <c r="O4" s="58">
        <v>13</v>
      </c>
      <c r="P4" s="57">
        <v>14</v>
      </c>
      <c r="Q4" s="57">
        <v>15</v>
      </c>
      <c r="R4" s="57">
        <v>16</v>
      </c>
      <c r="S4" s="58">
        <v>17</v>
      </c>
      <c r="T4" s="58">
        <v>18</v>
      </c>
      <c r="U4" s="58">
        <v>19</v>
      </c>
      <c r="V4" s="58">
        <v>20</v>
      </c>
      <c r="W4" s="58">
        <v>21</v>
      </c>
      <c r="X4" s="58">
        <v>22</v>
      </c>
      <c r="Y4" s="57">
        <v>23</v>
      </c>
      <c r="Z4" s="58">
        <v>24</v>
      </c>
      <c r="AA4" s="58">
        <v>25</v>
      </c>
      <c r="AB4" s="57">
        <v>26</v>
      </c>
    </row>
    <row r="5" spans="1:28" s="11" customFormat="1" ht="13.5">
      <c r="A5" s="18" t="s">
        <v>107</v>
      </c>
      <c r="B5" s="19" t="s">
        <v>106</v>
      </c>
      <c r="C5" s="12">
        <v>38768</v>
      </c>
      <c r="D5" s="13">
        <v>39083</v>
      </c>
      <c r="E5" s="13">
        <v>39264</v>
      </c>
      <c r="F5" s="13">
        <v>39448</v>
      </c>
      <c r="G5" s="13">
        <v>39630</v>
      </c>
      <c r="H5" s="13">
        <v>39814</v>
      </c>
      <c r="I5" s="13">
        <v>39995</v>
      </c>
      <c r="J5" s="13">
        <v>40179</v>
      </c>
      <c r="K5" s="13">
        <v>40360</v>
      </c>
      <c r="L5" s="13">
        <v>40544</v>
      </c>
      <c r="M5" s="13">
        <v>40725</v>
      </c>
      <c r="N5" s="13">
        <v>40909</v>
      </c>
      <c r="O5" s="13">
        <v>41091</v>
      </c>
      <c r="P5" s="13">
        <v>41275</v>
      </c>
      <c r="Q5" s="13">
        <v>41456</v>
      </c>
      <c r="R5" s="13">
        <v>41640</v>
      </c>
      <c r="S5" s="13">
        <v>41821</v>
      </c>
      <c r="T5" s="13">
        <v>42005</v>
      </c>
      <c r="U5" s="13">
        <v>42186</v>
      </c>
      <c r="V5" s="13">
        <v>42370</v>
      </c>
      <c r="W5" s="13">
        <v>42552</v>
      </c>
      <c r="X5" s="13">
        <v>42736</v>
      </c>
      <c r="Y5" s="13">
        <v>42917</v>
      </c>
      <c r="Z5" s="13">
        <v>43101</v>
      </c>
      <c r="AA5" s="13">
        <v>43282</v>
      </c>
      <c r="AB5" s="13">
        <v>43466</v>
      </c>
    </row>
    <row r="6" spans="1:28" s="11" customFormat="1" ht="13.5">
      <c r="A6" s="14"/>
      <c r="B6" s="15"/>
      <c r="C6" s="16">
        <v>39082</v>
      </c>
      <c r="D6" s="17">
        <v>39263</v>
      </c>
      <c r="E6" s="17">
        <v>39447</v>
      </c>
      <c r="F6" s="17">
        <v>39629</v>
      </c>
      <c r="G6" s="17">
        <v>39813</v>
      </c>
      <c r="H6" s="17">
        <v>39994</v>
      </c>
      <c r="I6" s="17">
        <v>40178</v>
      </c>
      <c r="J6" s="17">
        <v>40359</v>
      </c>
      <c r="K6" s="17">
        <v>40543</v>
      </c>
      <c r="L6" s="17">
        <v>40724</v>
      </c>
      <c r="M6" s="17">
        <v>40908</v>
      </c>
      <c r="N6" s="17">
        <v>41090</v>
      </c>
      <c r="O6" s="17">
        <v>41274</v>
      </c>
      <c r="P6" s="17">
        <v>41455</v>
      </c>
      <c r="Q6" s="17">
        <v>41639</v>
      </c>
      <c r="R6" s="17">
        <v>41820</v>
      </c>
      <c r="S6" s="17">
        <v>42004</v>
      </c>
      <c r="T6" s="17">
        <v>42185</v>
      </c>
      <c r="U6" s="17">
        <v>42369</v>
      </c>
      <c r="V6" s="17">
        <v>42551</v>
      </c>
      <c r="W6" s="17">
        <v>42735</v>
      </c>
      <c r="X6" s="17">
        <v>42916</v>
      </c>
      <c r="Y6" s="17">
        <v>43100</v>
      </c>
      <c r="Z6" s="17">
        <v>43281</v>
      </c>
      <c r="AA6" s="17">
        <v>43465</v>
      </c>
      <c r="AB6" s="17">
        <v>43646</v>
      </c>
    </row>
    <row r="7" spans="1:28" ht="13.5">
      <c r="A7" s="6" t="s">
        <v>26</v>
      </c>
      <c r="B7" s="7" t="s">
        <v>27</v>
      </c>
      <c r="C7" s="20"/>
      <c r="D7" s="20"/>
      <c r="E7" s="20"/>
      <c r="F7" s="20"/>
      <c r="G7" s="20"/>
      <c r="H7" s="20"/>
      <c r="I7" s="20"/>
      <c r="J7" s="20"/>
      <c r="K7" s="20"/>
      <c r="L7" s="20"/>
      <c r="M7" s="20"/>
      <c r="N7" s="20"/>
      <c r="O7" s="20"/>
      <c r="P7" s="20"/>
      <c r="Q7" s="20"/>
      <c r="R7" s="20"/>
      <c r="S7" s="20"/>
      <c r="T7" s="20"/>
      <c r="U7" s="20"/>
      <c r="V7" s="20"/>
      <c r="W7" s="20"/>
      <c r="X7" s="20"/>
      <c r="Y7" s="20"/>
      <c r="Z7" s="20"/>
      <c r="AA7" s="20"/>
      <c r="AB7" s="20"/>
    </row>
    <row r="8" spans="1:28" ht="13.5">
      <c r="A8" s="6" t="s">
        <v>28</v>
      </c>
      <c r="B8" s="7" t="s">
        <v>29</v>
      </c>
      <c r="C8" s="20"/>
      <c r="D8" s="20"/>
      <c r="E8" s="20"/>
      <c r="F8" s="20"/>
      <c r="G8" s="20"/>
      <c r="H8" s="20"/>
      <c r="I8" s="20"/>
      <c r="J8" s="20"/>
      <c r="K8" s="20"/>
      <c r="L8" s="20"/>
      <c r="M8" s="20"/>
      <c r="N8" s="20"/>
      <c r="O8" s="20"/>
      <c r="P8" s="20"/>
      <c r="Q8" s="20"/>
      <c r="R8" s="20"/>
      <c r="S8" s="20"/>
      <c r="T8" s="20"/>
      <c r="U8" s="20"/>
      <c r="V8" s="20"/>
      <c r="W8" s="20"/>
      <c r="X8" s="20"/>
      <c r="Y8" s="20"/>
      <c r="Z8" s="20"/>
      <c r="AA8" s="20"/>
      <c r="AB8" s="20"/>
    </row>
    <row r="9" spans="1:28" ht="13.5">
      <c r="A9" s="6" t="s">
        <v>30</v>
      </c>
      <c r="B9" s="7" t="s">
        <v>31</v>
      </c>
      <c r="C9" s="20"/>
      <c r="D9" s="20"/>
      <c r="E9" s="20"/>
      <c r="F9" s="20"/>
      <c r="G9" s="20"/>
      <c r="H9" s="20"/>
      <c r="I9" s="20"/>
      <c r="J9" s="20"/>
      <c r="K9" s="20"/>
      <c r="L9" s="20"/>
      <c r="M9" s="20"/>
      <c r="N9" s="20"/>
      <c r="O9" s="20"/>
      <c r="P9" s="20"/>
      <c r="Q9" s="20"/>
      <c r="R9" s="20"/>
      <c r="S9" s="20"/>
      <c r="T9" s="20"/>
      <c r="U9" s="20"/>
      <c r="V9" s="20"/>
      <c r="W9" s="20"/>
      <c r="X9" s="20"/>
      <c r="Y9" s="20"/>
      <c r="Z9" s="20"/>
      <c r="AA9" s="20"/>
      <c r="AB9" s="20"/>
    </row>
    <row r="10" spans="1:28" ht="13.5">
      <c r="A10" s="6" t="s">
        <v>88</v>
      </c>
      <c r="B10" s="8" t="s">
        <v>97</v>
      </c>
      <c r="C10" s="20"/>
      <c r="D10" s="20"/>
      <c r="E10" s="20"/>
      <c r="F10" s="20"/>
      <c r="G10" s="20"/>
      <c r="H10" s="20"/>
      <c r="I10" s="20"/>
      <c r="J10" s="20"/>
      <c r="K10" s="20"/>
      <c r="L10" s="20"/>
      <c r="M10" s="20"/>
      <c r="N10" s="20"/>
      <c r="O10" s="20"/>
      <c r="P10" s="20"/>
      <c r="Q10" s="20"/>
      <c r="R10" s="20"/>
      <c r="S10" s="20"/>
      <c r="T10" s="20"/>
      <c r="U10" s="26"/>
      <c r="V10" s="51"/>
      <c r="W10" s="51"/>
      <c r="X10" s="51"/>
      <c r="Y10" s="51"/>
      <c r="Z10" s="51"/>
      <c r="AA10" s="51"/>
      <c r="AB10" s="90"/>
    </row>
    <row r="11" spans="1:28" ht="13.5">
      <c r="A11" s="6" t="s">
        <v>89</v>
      </c>
      <c r="B11" s="8" t="s">
        <v>98</v>
      </c>
      <c r="C11" s="20"/>
      <c r="D11" s="20"/>
      <c r="E11" s="20"/>
      <c r="F11" s="20"/>
      <c r="G11" s="20"/>
      <c r="H11" s="20"/>
      <c r="I11" s="20"/>
      <c r="J11" s="20"/>
      <c r="K11" s="20"/>
      <c r="L11" s="20">
        <v>302</v>
      </c>
      <c r="M11" s="51"/>
      <c r="N11" s="51"/>
      <c r="O11" s="51"/>
      <c r="P11" s="51"/>
      <c r="Q11" s="51"/>
      <c r="R11" s="51"/>
      <c r="S11" s="51"/>
      <c r="T11" s="51"/>
      <c r="U11" s="51"/>
      <c r="V11" s="51"/>
      <c r="W11" s="51"/>
      <c r="X11" s="51"/>
      <c r="Y11" s="51"/>
      <c r="Z11" s="51"/>
      <c r="AA11" s="51"/>
      <c r="AB11" s="90"/>
    </row>
    <row r="12" spans="1:28" ht="13.5">
      <c r="A12" s="6" t="s">
        <v>90</v>
      </c>
      <c r="B12" s="8" t="s">
        <v>99</v>
      </c>
      <c r="C12" s="20"/>
      <c r="D12" s="20"/>
      <c r="E12" s="20"/>
      <c r="F12" s="20"/>
      <c r="G12" s="20"/>
      <c r="H12" s="20"/>
      <c r="I12" s="20"/>
      <c r="J12" s="20"/>
      <c r="K12" s="20"/>
      <c r="L12" s="20"/>
      <c r="M12" s="20"/>
      <c r="N12" s="20">
        <v>152</v>
      </c>
      <c r="O12" s="51"/>
      <c r="P12" s="51"/>
      <c r="Q12" s="51"/>
      <c r="R12" s="51"/>
      <c r="S12" s="51"/>
      <c r="T12" s="51"/>
      <c r="U12" s="51"/>
      <c r="V12" s="51"/>
      <c r="W12" s="51"/>
      <c r="X12" s="51"/>
      <c r="Y12" s="51"/>
      <c r="Z12" s="51"/>
      <c r="AA12" s="51"/>
      <c r="AB12" s="90"/>
    </row>
    <row r="13" spans="1:28" ht="13.5">
      <c r="A13" s="6" t="s">
        <v>91</v>
      </c>
      <c r="B13" s="8" t="s">
        <v>103</v>
      </c>
      <c r="C13" s="51"/>
      <c r="D13" s="20"/>
      <c r="E13" s="20"/>
      <c r="F13" s="20"/>
      <c r="G13" s="26"/>
      <c r="H13" s="20"/>
      <c r="I13" s="20"/>
      <c r="J13" s="20"/>
      <c r="K13" s="20"/>
      <c r="L13" s="20"/>
      <c r="M13" s="20"/>
      <c r="N13" s="20"/>
      <c r="O13" s="20"/>
      <c r="P13" s="20"/>
      <c r="Q13" s="20"/>
      <c r="R13" s="20"/>
      <c r="S13" s="20"/>
      <c r="T13" s="20"/>
      <c r="U13" s="20"/>
      <c r="V13" s="20"/>
      <c r="W13" s="20"/>
      <c r="X13" s="20"/>
      <c r="Y13" s="20"/>
      <c r="Z13" s="51"/>
      <c r="AA13" s="51"/>
      <c r="AB13" s="90"/>
    </row>
    <row r="14" spans="1:28" ht="13.5">
      <c r="A14" s="6" t="s">
        <v>32</v>
      </c>
      <c r="B14" s="8" t="s">
        <v>33</v>
      </c>
      <c r="C14" s="51"/>
      <c r="D14" s="51"/>
      <c r="E14" s="20"/>
      <c r="F14" s="20"/>
      <c r="G14" s="26"/>
      <c r="H14" s="20"/>
      <c r="I14" s="20"/>
      <c r="J14" s="20"/>
      <c r="K14" s="20"/>
      <c r="L14" s="20"/>
      <c r="M14" s="20"/>
      <c r="N14" s="20"/>
      <c r="O14" s="20"/>
      <c r="P14" s="20"/>
      <c r="Q14" s="20"/>
      <c r="R14" s="20"/>
      <c r="S14" s="20"/>
      <c r="T14" s="20"/>
      <c r="U14" s="20"/>
      <c r="V14" s="20"/>
      <c r="W14" s="20"/>
      <c r="X14" s="20"/>
      <c r="Y14" s="20"/>
      <c r="Z14" s="20"/>
      <c r="AA14" s="20"/>
      <c r="AB14" s="20"/>
    </row>
    <row r="15" spans="1:28" ht="13.5">
      <c r="A15" s="6" t="s">
        <v>34</v>
      </c>
      <c r="B15" s="7" t="s">
        <v>35</v>
      </c>
      <c r="C15" s="51"/>
      <c r="D15" s="51"/>
      <c r="E15" s="51"/>
      <c r="F15" s="51"/>
      <c r="G15" s="51"/>
      <c r="H15" s="51"/>
      <c r="I15" s="51"/>
      <c r="J15" s="51"/>
      <c r="K15" s="20"/>
      <c r="L15" s="20"/>
      <c r="M15" s="20"/>
      <c r="N15" s="20"/>
      <c r="O15" s="20"/>
      <c r="P15" s="20"/>
      <c r="Q15" s="20"/>
      <c r="R15" s="20"/>
      <c r="S15" s="20"/>
      <c r="T15" s="20"/>
      <c r="U15" s="20"/>
      <c r="V15" s="20"/>
      <c r="W15" s="20"/>
      <c r="X15" s="20"/>
      <c r="Y15" s="20"/>
      <c r="Z15" s="20"/>
      <c r="AA15" s="20"/>
      <c r="AB15" s="20"/>
    </row>
    <row r="16" spans="1:28" ht="13.5">
      <c r="A16" s="6" t="s">
        <v>36</v>
      </c>
      <c r="B16" s="7" t="s">
        <v>37</v>
      </c>
      <c r="C16" s="51"/>
      <c r="D16" s="51"/>
      <c r="E16" s="51"/>
      <c r="F16" s="51"/>
      <c r="G16" s="51"/>
      <c r="H16" s="51"/>
      <c r="I16" s="51"/>
      <c r="J16" s="51"/>
      <c r="K16" s="51"/>
      <c r="L16" s="20"/>
      <c r="M16" s="20"/>
      <c r="N16" s="20"/>
      <c r="O16" s="20"/>
      <c r="P16" s="20"/>
      <c r="Q16" s="20"/>
      <c r="R16" s="20"/>
      <c r="S16" s="20"/>
      <c r="T16" s="20"/>
      <c r="U16" s="20"/>
      <c r="V16" s="20"/>
      <c r="W16" s="20"/>
      <c r="X16" s="20"/>
      <c r="Y16" s="20"/>
      <c r="Z16" s="20"/>
      <c r="AA16" s="20"/>
      <c r="AB16" s="20"/>
    </row>
    <row r="17" spans="1:28" ht="13.5">
      <c r="A17" s="6" t="s">
        <v>92</v>
      </c>
      <c r="B17" s="8" t="s">
        <v>104</v>
      </c>
      <c r="C17" s="51"/>
      <c r="D17" s="51"/>
      <c r="E17" s="51"/>
      <c r="F17" s="51"/>
      <c r="G17" s="51"/>
      <c r="H17" s="51"/>
      <c r="I17" s="51"/>
      <c r="J17" s="51"/>
      <c r="K17" s="51"/>
      <c r="L17" s="51"/>
      <c r="M17" s="20"/>
      <c r="N17" s="20"/>
      <c r="O17" s="20"/>
      <c r="P17" s="20"/>
      <c r="Q17" s="20"/>
      <c r="R17" s="20"/>
      <c r="S17" s="20"/>
      <c r="T17" s="20"/>
      <c r="U17" s="20">
        <v>1140</v>
      </c>
      <c r="V17" s="51"/>
      <c r="W17" s="51"/>
      <c r="X17" s="51"/>
      <c r="Y17" s="51"/>
      <c r="Z17" s="51"/>
      <c r="AA17" s="51"/>
      <c r="AB17" s="90"/>
    </row>
    <row r="18" spans="1:28" ht="13.5">
      <c r="A18" s="6" t="s">
        <v>38</v>
      </c>
      <c r="B18" s="8" t="s">
        <v>39</v>
      </c>
      <c r="C18" s="51"/>
      <c r="D18" s="51"/>
      <c r="E18" s="51"/>
      <c r="F18" s="51"/>
      <c r="G18" s="51"/>
      <c r="H18" s="51"/>
      <c r="I18" s="51"/>
      <c r="J18" s="51"/>
      <c r="K18" s="51"/>
      <c r="L18" s="51"/>
      <c r="M18" s="20"/>
      <c r="N18" s="20"/>
      <c r="O18" s="20"/>
      <c r="P18" s="20"/>
      <c r="Q18" s="20"/>
      <c r="R18" s="20"/>
      <c r="S18" s="20"/>
      <c r="T18" s="20"/>
      <c r="U18" s="20"/>
      <c r="V18" s="20"/>
      <c r="W18" s="20"/>
      <c r="X18" s="20"/>
      <c r="Y18" s="20"/>
      <c r="Z18" s="26"/>
      <c r="AA18" s="20"/>
      <c r="AB18" s="20"/>
    </row>
    <row r="19" spans="1:28" ht="13.5">
      <c r="A19" s="6" t="s">
        <v>40</v>
      </c>
      <c r="B19" s="8" t="s">
        <v>41</v>
      </c>
      <c r="C19" s="51"/>
      <c r="D19" s="51"/>
      <c r="E19" s="51"/>
      <c r="F19" s="51"/>
      <c r="G19" s="51"/>
      <c r="H19" s="51"/>
      <c r="I19" s="51"/>
      <c r="J19" s="51"/>
      <c r="K19" s="51"/>
      <c r="L19" s="51"/>
      <c r="M19" s="51"/>
      <c r="N19" s="20"/>
      <c r="O19" s="20"/>
      <c r="P19" s="20"/>
      <c r="Q19" s="20"/>
      <c r="R19" s="20"/>
      <c r="S19" s="20"/>
      <c r="T19" s="20"/>
      <c r="U19" s="20"/>
      <c r="V19" s="20"/>
      <c r="W19" s="20"/>
      <c r="X19" s="20"/>
      <c r="Y19" s="20"/>
      <c r="Z19" s="20"/>
      <c r="AA19" s="20"/>
      <c r="AB19" s="20"/>
    </row>
    <row r="20" spans="1:28" ht="13.5">
      <c r="A20" s="6" t="s">
        <v>42</v>
      </c>
      <c r="B20" s="8" t="s">
        <v>43</v>
      </c>
      <c r="C20" s="51"/>
      <c r="D20" s="51"/>
      <c r="E20" s="51"/>
      <c r="F20" s="51"/>
      <c r="G20" s="51"/>
      <c r="H20" s="51"/>
      <c r="I20" s="51"/>
      <c r="J20" s="51"/>
      <c r="K20" s="51"/>
      <c r="L20" s="51"/>
      <c r="M20" s="51"/>
      <c r="N20" s="51"/>
      <c r="O20" s="51"/>
      <c r="P20" s="20"/>
      <c r="Q20" s="20"/>
      <c r="R20" s="20"/>
      <c r="S20" s="20"/>
      <c r="T20" s="20"/>
      <c r="U20" s="20"/>
      <c r="V20" s="20"/>
      <c r="W20" s="20"/>
      <c r="X20" s="20"/>
      <c r="Y20" s="20"/>
      <c r="Z20" s="20"/>
      <c r="AA20" s="20"/>
      <c r="AB20" s="20"/>
    </row>
    <row r="21" spans="1:28" ht="13.5">
      <c r="A21" s="6" t="s">
        <v>44</v>
      </c>
      <c r="B21" s="8" t="s">
        <v>45</v>
      </c>
      <c r="C21" s="51"/>
      <c r="D21" s="51"/>
      <c r="E21" s="51"/>
      <c r="F21" s="51"/>
      <c r="G21" s="51"/>
      <c r="H21" s="51"/>
      <c r="I21" s="51"/>
      <c r="J21" s="51"/>
      <c r="K21" s="51"/>
      <c r="L21" s="51"/>
      <c r="M21" s="51"/>
      <c r="N21" s="51"/>
      <c r="O21" s="51"/>
      <c r="P21" s="51"/>
      <c r="Q21" s="51"/>
      <c r="R21" s="51"/>
      <c r="S21" s="51"/>
      <c r="T21" s="51"/>
      <c r="U21" s="51"/>
      <c r="V21" s="51"/>
      <c r="W21" s="20"/>
      <c r="X21" s="20"/>
      <c r="Y21" s="20"/>
      <c r="Z21" s="20"/>
      <c r="AA21" s="20"/>
      <c r="AB21" s="20"/>
    </row>
    <row r="22" spans="1:28" ht="13.5">
      <c r="A22" s="6" t="s">
        <v>46</v>
      </c>
      <c r="B22" s="8" t="s">
        <v>47</v>
      </c>
      <c r="C22" s="51"/>
      <c r="D22" s="51"/>
      <c r="E22" s="51"/>
      <c r="F22" s="51"/>
      <c r="G22" s="51"/>
      <c r="H22" s="51"/>
      <c r="I22" s="51"/>
      <c r="J22" s="51"/>
      <c r="K22" s="51"/>
      <c r="L22" s="51"/>
      <c r="M22" s="51"/>
      <c r="N22" s="51"/>
      <c r="O22" s="51"/>
      <c r="P22" s="51"/>
      <c r="Q22" s="51"/>
      <c r="R22" s="51"/>
      <c r="S22" s="51"/>
      <c r="T22" s="51"/>
      <c r="U22" s="51"/>
      <c r="V22" s="51"/>
      <c r="W22" s="51"/>
      <c r="X22" s="51"/>
      <c r="Y22" s="51"/>
      <c r="Z22" s="51"/>
      <c r="AA22" s="20"/>
      <c r="AB22" s="20"/>
    </row>
    <row r="23" spans="1:28" ht="13.5">
      <c r="A23" s="22"/>
      <c r="B23" s="23"/>
      <c r="C23" s="51"/>
      <c r="D23" s="51"/>
      <c r="E23" s="51"/>
      <c r="F23" s="51"/>
      <c r="G23" s="51"/>
      <c r="H23" s="51"/>
      <c r="I23" s="51"/>
      <c r="J23" s="51"/>
      <c r="K23" s="51"/>
      <c r="L23" s="51"/>
      <c r="M23" s="51"/>
      <c r="N23" s="51"/>
      <c r="O23" s="51"/>
      <c r="P23" s="51"/>
      <c r="Q23" s="51"/>
      <c r="R23" s="51"/>
      <c r="S23" s="51"/>
      <c r="T23" s="51"/>
      <c r="U23" s="51"/>
      <c r="V23" s="51"/>
      <c r="W23" s="51"/>
      <c r="X23" s="51"/>
      <c r="Y23" s="51"/>
      <c r="Z23" s="51"/>
      <c r="AA23" s="51"/>
      <c r="AB23" s="90"/>
    </row>
    <row r="24" spans="1:28" ht="13.5">
      <c r="A24" s="22"/>
      <c r="B24" s="23"/>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90"/>
    </row>
    <row r="25" spans="1:28" ht="13.5">
      <c r="A25" s="22"/>
      <c r="B25" s="23"/>
      <c r="C25" s="51"/>
      <c r="D25" s="51"/>
      <c r="E25" s="51"/>
      <c r="F25" s="51"/>
      <c r="G25" s="51"/>
      <c r="H25" s="51"/>
      <c r="I25" s="51"/>
      <c r="J25" s="51"/>
      <c r="K25" s="51"/>
      <c r="L25" s="51"/>
      <c r="M25" s="51"/>
      <c r="N25" s="51"/>
      <c r="O25" s="51"/>
      <c r="P25" s="51"/>
      <c r="Q25" s="51"/>
      <c r="R25" s="51"/>
      <c r="S25" s="51"/>
      <c r="T25" s="51"/>
      <c r="U25" s="51"/>
      <c r="V25" s="51"/>
      <c r="W25" s="51"/>
      <c r="X25" s="51"/>
      <c r="Y25" s="51"/>
      <c r="Z25" s="51"/>
      <c r="AA25" s="51"/>
      <c r="AB25" s="90"/>
    </row>
    <row r="26" spans="1:28" ht="13.5">
      <c r="A26" s="6" t="s">
        <v>48</v>
      </c>
      <c r="B26" s="7" t="s">
        <v>49</v>
      </c>
      <c r="C26" s="20"/>
      <c r="D26" s="20"/>
      <c r="E26" s="20"/>
      <c r="F26" s="20"/>
      <c r="G26" s="20"/>
      <c r="H26" s="20"/>
      <c r="I26" s="20"/>
      <c r="J26" s="20"/>
      <c r="K26" s="20"/>
      <c r="L26" s="20"/>
      <c r="M26" s="20"/>
      <c r="N26" s="20"/>
      <c r="O26" s="20"/>
      <c r="P26" s="20"/>
      <c r="Q26" s="20"/>
      <c r="R26" s="20"/>
      <c r="S26" s="20"/>
      <c r="T26" s="20"/>
      <c r="U26" s="20"/>
      <c r="V26" s="20"/>
      <c r="W26" s="20"/>
      <c r="X26" s="20"/>
      <c r="Y26" s="20"/>
      <c r="Z26" s="20"/>
      <c r="AA26" s="20"/>
      <c r="AB26" s="20"/>
    </row>
    <row r="27" spans="1:28" ht="13.5">
      <c r="A27" s="6" t="s">
        <v>50</v>
      </c>
      <c r="B27" s="7" t="s">
        <v>51</v>
      </c>
      <c r="C27" s="51"/>
      <c r="D27" s="26"/>
      <c r="E27" s="26"/>
      <c r="F27" s="20"/>
      <c r="G27" s="26"/>
      <c r="H27" s="20"/>
      <c r="I27" s="20"/>
      <c r="J27" s="20"/>
      <c r="K27" s="20"/>
      <c r="L27" s="20"/>
      <c r="M27" s="20"/>
      <c r="N27" s="20"/>
      <c r="O27" s="20"/>
      <c r="P27" s="20"/>
      <c r="Q27" s="20"/>
      <c r="R27" s="20"/>
      <c r="S27" s="20"/>
      <c r="T27" s="20"/>
      <c r="U27" s="20"/>
      <c r="V27" s="20"/>
      <c r="W27" s="20"/>
      <c r="X27" s="20"/>
      <c r="Y27" s="20"/>
      <c r="Z27" s="20"/>
      <c r="AA27" s="20"/>
      <c r="AB27" s="20"/>
    </row>
    <row r="28" spans="1:28" ht="13.5">
      <c r="A28" s="6" t="s">
        <v>52</v>
      </c>
      <c r="B28" s="8" t="s">
        <v>53</v>
      </c>
      <c r="C28" s="51"/>
      <c r="D28" s="51"/>
      <c r="E28" s="51"/>
      <c r="F28" s="51"/>
      <c r="G28" s="51"/>
      <c r="H28" s="51"/>
      <c r="I28" s="51"/>
      <c r="J28" s="51"/>
      <c r="K28" s="51"/>
      <c r="L28" s="51"/>
      <c r="M28" s="51"/>
      <c r="N28" s="51"/>
      <c r="O28" s="51"/>
      <c r="P28" s="20"/>
      <c r="Q28" s="20"/>
      <c r="R28" s="20"/>
      <c r="S28" s="20"/>
      <c r="T28" s="20"/>
      <c r="U28" s="20"/>
      <c r="V28" s="20"/>
      <c r="W28" s="20"/>
      <c r="X28" s="20"/>
      <c r="Y28" s="20"/>
      <c r="Z28" s="20"/>
      <c r="AA28" s="20"/>
      <c r="AB28" s="20"/>
    </row>
    <row r="29" spans="1:28" ht="13.5">
      <c r="A29" s="22"/>
      <c r="B29" s="23"/>
      <c r="C29" s="51"/>
      <c r="D29" s="51"/>
      <c r="E29" s="51"/>
      <c r="F29" s="51"/>
      <c r="G29" s="51"/>
      <c r="H29" s="51"/>
      <c r="I29" s="51"/>
      <c r="J29" s="51"/>
      <c r="K29" s="51"/>
      <c r="L29" s="51"/>
      <c r="M29" s="51"/>
      <c r="N29" s="51"/>
      <c r="O29" s="51"/>
      <c r="P29" s="51"/>
      <c r="Q29" s="51"/>
      <c r="R29" s="51"/>
      <c r="S29" s="51"/>
      <c r="T29" s="51"/>
      <c r="U29" s="51"/>
      <c r="V29" s="51"/>
      <c r="W29" s="51"/>
      <c r="X29" s="51"/>
      <c r="Y29" s="51"/>
      <c r="Z29" s="51"/>
      <c r="AA29" s="51"/>
      <c r="AB29" s="90"/>
    </row>
    <row r="30" spans="1:28" ht="13.5">
      <c r="A30" s="22"/>
      <c r="B30" s="23"/>
      <c r="C30" s="51"/>
      <c r="D30" s="51"/>
      <c r="E30" s="51"/>
      <c r="F30" s="51"/>
      <c r="G30" s="51"/>
      <c r="H30" s="51"/>
      <c r="I30" s="51"/>
      <c r="J30" s="51"/>
      <c r="K30" s="51"/>
      <c r="L30" s="51"/>
      <c r="M30" s="51"/>
      <c r="N30" s="51"/>
      <c r="O30" s="51"/>
      <c r="P30" s="51"/>
      <c r="Q30" s="51"/>
      <c r="R30" s="51"/>
      <c r="S30" s="51"/>
      <c r="T30" s="51"/>
      <c r="U30" s="51"/>
      <c r="V30" s="51"/>
      <c r="W30" s="51"/>
      <c r="X30" s="51"/>
      <c r="Y30" s="51"/>
      <c r="Z30" s="51"/>
      <c r="AA30" s="51"/>
      <c r="AB30" s="90"/>
    </row>
    <row r="31" spans="1:28" ht="13.5">
      <c r="A31" s="22"/>
      <c r="B31" s="23"/>
      <c r="C31" s="51"/>
      <c r="D31" s="51"/>
      <c r="E31" s="51"/>
      <c r="F31" s="51"/>
      <c r="G31" s="51"/>
      <c r="H31" s="51"/>
      <c r="I31" s="51"/>
      <c r="J31" s="51"/>
      <c r="K31" s="51"/>
      <c r="L31" s="51"/>
      <c r="M31" s="51"/>
      <c r="N31" s="51"/>
      <c r="O31" s="51"/>
      <c r="P31" s="51"/>
      <c r="Q31" s="51"/>
      <c r="R31" s="51"/>
      <c r="S31" s="51"/>
      <c r="T31" s="51"/>
      <c r="U31" s="51"/>
      <c r="V31" s="51"/>
      <c r="W31" s="51"/>
      <c r="X31" s="51"/>
      <c r="Y31" s="51"/>
      <c r="Z31" s="51"/>
      <c r="AA31" s="51"/>
      <c r="AB31" s="90"/>
    </row>
    <row r="32" spans="1:28" ht="13.5">
      <c r="A32" s="6" t="s">
        <v>54</v>
      </c>
      <c r="B32" s="7" t="s">
        <v>55</v>
      </c>
      <c r="C32" s="20"/>
      <c r="D32" s="20"/>
      <c r="E32" s="20"/>
      <c r="F32" s="20"/>
      <c r="G32" s="20"/>
      <c r="H32" s="20"/>
      <c r="I32" s="20"/>
      <c r="J32" s="20"/>
      <c r="K32" s="20"/>
      <c r="L32" s="20"/>
      <c r="M32" s="20"/>
      <c r="N32" s="20"/>
      <c r="O32" s="20"/>
      <c r="P32" s="20"/>
      <c r="Q32" s="20"/>
      <c r="R32" s="20"/>
      <c r="S32" s="20"/>
      <c r="T32" s="20"/>
      <c r="U32" s="20"/>
      <c r="V32" s="20"/>
      <c r="W32" s="20"/>
      <c r="X32" s="20"/>
      <c r="Y32" s="20"/>
      <c r="Z32" s="20"/>
      <c r="AA32" s="20"/>
      <c r="AB32" s="20"/>
    </row>
    <row r="33" spans="1:28" ht="13.5">
      <c r="A33" s="6" t="s">
        <v>56</v>
      </c>
      <c r="B33" s="7" t="s">
        <v>57</v>
      </c>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row>
    <row r="34" spans="1:28" ht="13.5">
      <c r="A34" s="6" t="s">
        <v>58</v>
      </c>
      <c r="B34" s="7" t="s">
        <v>59</v>
      </c>
      <c r="C34" s="20"/>
      <c r="D34" s="20"/>
      <c r="E34" s="20"/>
      <c r="F34" s="20"/>
      <c r="G34" s="20"/>
      <c r="H34" s="20"/>
      <c r="I34" s="20"/>
      <c r="J34" s="20"/>
      <c r="K34" s="20"/>
      <c r="L34" s="20"/>
      <c r="M34" s="20"/>
      <c r="N34" s="20"/>
      <c r="O34" s="20"/>
      <c r="P34" s="20"/>
      <c r="Q34" s="20"/>
      <c r="R34" s="20"/>
      <c r="S34" s="20"/>
      <c r="T34" s="20"/>
      <c r="U34" s="20"/>
      <c r="V34" s="20"/>
      <c r="W34" s="20"/>
      <c r="X34" s="20"/>
      <c r="Y34" s="20"/>
      <c r="Z34" s="20"/>
      <c r="AA34" s="20"/>
      <c r="AB34" s="20"/>
    </row>
    <row r="35" spans="1:28" ht="13.5">
      <c r="A35" s="6" t="s">
        <v>93</v>
      </c>
      <c r="B35" s="8" t="s">
        <v>100</v>
      </c>
      <c r="C35" s="20"/>
      <c r="D35" s="20"/>
      <c r="E35" s="20"/>
      <c r="F35" s="20"/>
      <c r="G35" s="20">
        <v>413</v>
      </c>
      <c r="H35" s="51"/>
      <c r="I35" s="51"/>
      <c r="J35" s="51"/>
      <c r="K35" s="51"/>
      <c r="L35" s="51"/>
      <c r="M35" s="51"/>
      <c r="N35" s="51"/>
      <c r="O35" s="51"/>
      <c r="P35" s="51"/>
      <c r="Q35" s="51"/>
      <c r="R35" s="51"/>
      <c r="S35" s="51"/>
      <c r="T35" s="51"/>
      <c r="U35" s="51"/>
      <c r="V35" s="51"/>
      <c r="W35" s="51"/>
      <c r="X35" s="51"/>
      <c r="Y35" s="51"/>
      <c r="Z35" s="51"/>
      <c r="AA35" s="51"/>
      <c r="AB35" s="90"/>
    </row>
    <row r="36" spans="1:28" ht="13.5">
      <c r="A36" s="6" t="s">
        <v>60</v>
      </c>
      <c r="B36" s="8" t="s">
        <v>61</v>
      </c>
      <c r="C36" s="20"/>
      <c r="D36" s="20"/>
      <c r="E36" s="20"/>
      <c r="F36" s="20"/>
      <c r="G36" s="20"/>
      <c r="H36" s="20"/>
      <c r="I36" s="20"/>
      <c r="J36" s="20"/>
      <c r="K36" s="20"/>
      <c r="L36" s="20"/>
      <c r="M36" s="20"/>
      <c r="N36" s="20"/>
      <c r="O36" s="20"/>
      <c r="P36" s="20"/>
      <c r="Q36" s="20"/>
      <c r="R36" s="20"/>
      <c r="S36" s="20"/>
      <c r="T36" s="20"/>
      <c r="U36" s="20"/>
      <c r="V36" s="20"/>
      <c r="W36" s="20"/>
      <c r="X36" s="20"/>
      <c r="Y36" s="20"/>
      <c r="Z36" s="20"/>
      <c r="AA36" s="20"/>
      <c r="AB36" s="20"/>
    </row>
    <row r="37" spans="1:28" ht="13.5">
      <c r="A37" s="6" t="s">
        <v>94</v>
      </c>
      <c r="B37" s="8" t="s">
        <v>101</v>
      </c>
      <c r="C37" s="20"/>
      <c r="D37" s="20"/>
      <c r="E37" s="20"/>
      <c r="F37" s="20"/>
      <c r="G37" s="20"/>
      <c r="H37" s="20"/>
      <c r="I37" s="20"/>
      <c r="J37" s="20"/>
      <c r="K37" s="20"/>
      <c r="L37" s="20"/>
      <c r="M37" s="20"/>
      <c r="N37" s="20"/>
      <c r="O37" s="20"/>
      <c r="P37" s="20"/>
      <c r="Q37" s="20"/>
      <c r="R37" s="20"/>
      <c r="S37" s="20"/>
      <c r="T37" s="20"/>
      <c r="U37" s="20"/>
      <c r="V37" s="20"/>
      <c r="W37" s="20"/>
      <c r="X37" s="20"/>
      <c r="Y37" s="20">
        <v>887</v>
      </c>
      <c r="Z37" s="51"/>
      <c r="AA37" s="51"/>
      <c r="AB37" s="90"/>
    </row>
    <row r="38" spans="1:28" ht="13.5">
      <c r="A38" s="6" t="s">
        <v>62</v>
      </c>
      <c r="B38" s="7" t="s">
        <v>63</v>
      </c>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row>
    <row r="39" spans="1:28" ht="13.5">
      <c r="A39" s="6" t="s">
        <v>95</v>
      </c>
      <c r="B39" s="8" t="s">
        <v>102</v>
      </c>
      <c r="C39" s="51"/>
      <c r="D39" s="20"/>
      <c r="E39" s="20"/>
      <c r="F39" s="20"/>
      <c r="G39" s="20"/>
      <c r="H39" s="20"/>
      <c r="I39" s="20"/>
      <c r="J39" s="20"/>
      <c r="K39" s="20"/>
      <c r="L39" s="20"/>
      <c r="M39" s="20"/>
      <c r="N39" s="20"/>
      <c r="O39" s="20"/>
      <c r="P39" s="20"/>
      <c r="Q39" s="20"/>
      <c r="R39" s="20"/>
      <c r="S39" s="20"/>
      <c r="T39" s="20"/>
      <c r="U39" s="20"/>
      <c r="V39" s="20"/>
      <c r="W39" s="20"/>
      <c r="X39" s="20"/>
      <c r="Y39" s="20"/>
      <c r="Z39" s="20"/>
      <c r="AA39" s="51"/>
      <c r="AB39" s="90"/>
    </row>
    <row r="40" spans="1:28" ht="13.5">
      <c r="A40" s="6" t="s">
        <v>64</v>
      </c>
      <c r="B40" s="7" t="s">
        <v>65</v>
      </c>
      <c r="C40" s="51"/>
      <c r="D40" s="51"/>
      <c r="E40" s="20"/>
      <c r="F40" s="20"/>
      <c r="G40" s="20"/>
      <c r="H40" s="20"/>
      <c r="I40" s="20"/>
      <c r="J40" s="20"/>
      <c r="K40" s="20"/>
      <c r="L40" s="20"/>
      <c r="M40" s="20"/>
      <c r="N40" s="20"/>
      <c r="O40" s="20"/>
      <c r="P40" s="20"/>
      <c r="Q40" s="20"/>
      <c r="R40" s="20"/>
      <c r="S40" s="20"/>
      <c r="T40" s="20"/>
      <c r="U40" s="20"/>
      <c r="V40" s="20"/>
      <c r="W40" s="20"/>
      <c r="X40" s="20"/>
      <c r="Y40" s="20"/>
      <c r="Z40" s="20"/>
      <c r="AA40" s="20"/>
      <c r="AB40" s="20"/>
    </row>
    <row r="41" spans="1:28" ht="13.5">
      <c r="A41" s="6" t="s">
        <v>66</v>
      </c>
      <c r="B41" s="8" t="s">
        <v>67</v>
      </c>
      <c r="C41" s="51"/>
      <c r="D41" s="51"/>
      <c r="E41" s="51"/>
      <c r="F41" s="51"/>
      <c r="G41" s="51"/>
      <c r="H41" s="51"/>
      <c r="I41" s="51"/>
      <c r="J41" s="51"/>
      <c r="K41" s="51"/>
      <c r="L41" s="51"/>
      <c r="M41" s="20"/>
      <c r="N41" s="20"/>
      <c r="O41" s="20"/>
      <c r="P41" s="20"/>
      <c r="Q41" s="20"/>
      <c r="R41" s="20"/>
      <c r="S41" s="20"/>
      <c r="T41" s="20"/>
      <c r="U41" s="20"/>
      <c r="V41" s="20"/>
      <c r="W41" s="20"/>
      <c r="X41" s="20"/>
      <c r="Y41" s="20"/>
      <c r="Z41" s="20"/>
      <c r="AA41" s="20"/>
      <c r="AB41" s="20"/>
    </row>
    <row r="42" spans="1:28" ht="13.5">
      <c r="A42" s="6" t="s">
        <v>68</v>
      </c>
      <c r="B42" s="8" t="s">
        <v>69</v>
      </c>
      <c r="C42" s="51"/>
      <c r="D42" s="51"/>
      <c r="E42" s="51"/>
      <c r="F42" s="51"/>
      <c r="G42" s="51"/>
      <c r="H42" s="51"/>
      <c r="I42" s="51"/>
      <c r="J42" s="51"/>
      <c r="K42" s="51"/>
      <c r="L42" s="51"/>
      <c r="M42" s="51"/>
      <c r="N42" s="51"/>
      <c r="O42" s="51"/>
      <c r="P42" s="20"/>
      <c r="Q42" s="20"/>
      <c r="R42" s="20"/>
      <c r="S42" s="20"/>
      <c r="T42" s="20"/>
      <c r="U42" s="20"/>
      <c r="V42" s="20"/>
      <c r="W42" s="20"/>
      <c r="X42" s="20"/>
      <c r="Y42" s="20"/>
      <c r="Z42" s="20"/>
      <c r="AA42" s="20"/>
      <c r="AB42" s="20"/>
    </row>
    <row r="43" spans="1:28" ht="13.5">
      <c r="A43" s="6" t="s">
        <v>70</v>
      </c>
      <c r="B43" s="8" t="s">
        <v>71</v>
      </c>
      <c r="C43" s="51"/>
      <c r="D43" s="51"/>
      <c r="E43" s="51"/>
      <c r="F43" s="51"/>
      <c r="G43" s="51"/>
      <c r="H43" s="51"/>
      <c r="I43" s="51"/>
      <c r="J43" s="51"/>
      <c r="K43" s="51"/>
      <c r="L43" s="51"/>
      <c r="M43" s="51"/>
      <c r="N43" s="51"/>
      <c r="O43" s="51"/>
      <c r="P43" s="51"/>
      <c r="Q43" s="51"/>
      <c r="R43" s="51"/>
      <c r="S43" s="51"/>
      <c r="T43" s="20"/>
      <c r="U43" s="20"/>
      <c r="V43" s="20"/>
      <c r="W43" s="20"/>
      <c r="X43" s="20"/>
      <c r="Y43" s="20"/>
      <c r="Z43" s="20"/>
      <c r="AA43" s="20"/>
      <c r="AB43" s="20"/>
    </row>
    <row r="44" spans="1:28" ht="13.5">
      <c r="A44" s="6" t="s">
        <v>72</v>
      </c>
      <c r="B44" s="8" t="s">
        <v>73</v>
      </c>
      <c r="C44" s="51"/>
      <c r="D44" s="51"/>
      <c r="E44" s="51"/>
      <c r="F44" s="51"/>
      <c r="G44" s="51"/>
      <c r="H44" s="51"/>
      <c r="I44" s="51"/>
      <c r="J44" s="51"/>
      <c r="K44" s="51"/>
      <c r="L44" s="51"/>
      <c r="M44" s="51"/>
      <c r="N44" s="51"/>
      <c r="O44" s="51"/>
      <c r="P44" s="51"/>
      <c r="Q44" s="51"/>
      <c r="R44" s="51"/>
      <c r="S44" s="51"/>
      <c r="T44" s="51"/>
      <c r="U44" s="51"/>
      <c r="V44" s="51"/>
      <c r="W44" s="51"/>
      <c r="X44" s="51"/>
      <c r="Y44" s="51"/>
      <c r="Z44" s="20"/>
      <c r="AA44" s="20"/>
      <c r="AB44" s="20"/>
    </row>
    <row r="45" spans="1:28" ht="13.5">
      <c r="A45" s="22"/>
      <c r="B45" s="23"/>
      <c r="C45" s="51"/>
      <c r="D45" s="51"/>
      <c r="E45" s="51"/>
      <c r="F45" s="51"/>
      <c r="G45" s="51"/>
      <c r="H45" s="51"/>
      <c r="I45" s="51"/>
      <c r="J45" s="51"/>
      <c r="K45" s="51"/>
      <c r="L45" s="51"/>
      <c r="M45" s="51"/>
      <c r="N45" s="51"/>
      <c r="O45" s="51"/>
      <c r="P45" s="51"/>
      <c r="Q45" s="51"/>
      <c r="R45" s="51"/>
      <c r="S45" s="51"/>
      <c r="T45" s="51"/>
      <c r="U45" s="51"/>
      <c r="V45" s="51"/>
      <c r="W45" s="51"/>
      <c r="X45" s="51"/>
      <c r="Y45" s="51"/>
      <c r="Z45" s="51"/>
      <c r="AA45" s="51"/>
      <c r="AB45" s="90"/>
    </row>
    <row r="46" spans="1:28" ht="13.5">
      <c r="A46" s="22"/>
      <c r="B46" s="23"/>
      <c r="C46" s="51"/>
      <c r="D46" s="51"/>
      <c r="E46" s="51"/>
      <c r="F46" s="51"/>
      <c r="G46" s="51"/>
      <c r="H46" s="51"/>
      <c r="I46" s="51"/>
      <c r="J46" s="51"/>
      <c r="K46" s="51"/>
      <c r="L46" s="51"/>
      <c r="M46" s="51"/>
      <c r="N46" s="51"/>
      <c r="O46" s="51"/>
      <c r="P46" s="51"/>
      <c r="Q46" s="51"/>
      <c r="R46" s="51"/>
      <c r="S46" s="51"/>
      <c r="T46" s="51"/>
      <c r="U46" s="51"/>
      <c r="V46" s="51"/>
      <c r="W46" s="51"/>
      <c r="X46" s="51"/>
      <c r="Y46" s="51"/>
      <c r="Z46" s="51"/>
      <c r="AA46" s="51"/>
      <c r="AB46" s="90"/>
    </row>
    <row r="47" spans="1:28" ht="13.5">
      <c r="A47" s="22"/>
      <c r="B47" s="23"/>
      <c r="C47" s="51"/>
      <c r="D47" s="51"/>
      <c r="E47" s="51"/>
      <c r="F47" s="51"/>
      <c r="G47" s="51"/>
      <c r="H47" s="51"/>
      <c r="I47" s="51"/>
      <c r="J47" s="51"/>
      <c r="K47" s="51"/>
      <c r="L47" s="51"/>
      <c r="M47" s="51"/>
      <c r="N47" s="51"/>
      <c r="O47" s="51"/>
      <c r="P47" s="51"/>
      <c r="Q47" s="51"/>
      <c r="R47" s="51"/>
      <c r="S47" s="51"/>
      <c r="T47" s="51"/>
      <c r="U47" s="51"/>
      <c r="V47" s="51"/>
      <c r="W47" s="51"/>
      <c r="X47" s="51"/>
      <c r="Y47" s="51"/>
      <c r="Z47" s="51"/>
      <c r="AA47" s="51"/>
      <c r="AB47" s="90"/>
    </row>
    <row r="48" spans="1:28" ht="13.5">
      <c r="A48" s="6" t="s">
        <v>96</v>
      </c>
      <c r="B48" s="8" t="s">
        <v>105</v>
      </c>
      <c r="C48" s="51"/>
      <c r="D48" s="20"/>
      <c r="E48" s="20"/>
      <c r="F48" s="20"/>
      <c r="G48" s="26">
        <v>440</v>
      </c>
      <c r="H48" s="51"/>
      <c r="I48" s="51"/>
      <c r="J48" s="51"/>
      <c r="K48" s="51"/>
      <c r="L48" s="51"/>
      <c r="M48" s="51"/>
      <c r="N48" s="51"/>
      <c r="O48" s="51"/>
      <c r="P48" s="51"/>
      <c r="Q48" s="51"/>
      <c r="R48" s="51"/>
      <c r="S48" s="51"/>
      <c r="T48" s="51"/>
      <c r="U48" s="51"/>
      <c r="V48" s="51"/>
      <c r="W48" s="51"/>
      <c r="X48" s="51"/>
      <c r="Y48" s="51"/>
      <c r="Z48" s="51"/>
      <c r="AA48" s="51"/>
      <c r="AB48" s="90"/>
    </row>
    <row r="49" spans="1:28" ht="13.5">
      <c r="A49" s="6" t="s">
        <v>74</v>
      </c>
      <c r="B49" s="8" t="s">
        <v>75</v>
      </c>
      <c r="C49" s="51"/>
      <c r="D49" s="51"/>
      <c r="E49" s="51"/>
      <c r="F49" s="51"/>
      <c r="G49" s="51"/>
      <c r="H49" s="51"/>
      <c r="I49" s="51"/>
      <c r="J49" s="51"/>
      <c r="K49" s="51"/>
      <c r="L49" s="51"/>
      <c r="M49" s="20"/>
      <c r="N49" s="20"/>
      <c r="O49" s="20"/>
      <c r="P49" s="20"/>
      <c r="Q49" s="20"/>
      <c r="R49" s="20"/>
      <c r="S49" s="20"/>
      <c r="T49" s="20"/>
      <c r="U49" s="20"/>
      <c r="V49" s="20"/>
      <c r="W49" s="20"/>
      <c r="X49" s="20"/>
      <c r="Y49" s="20"/>
      <c r="Z49" s="20"/>
      <c r="AA49" s="20"/>
      <c r="AB49" s="20"/>
    </row>
    <row r="50" spans="1:28" ht="13.5">
      <c r="A50" s="6" t="s">
        <v>76</v>
      </c>
      <c r="B50" s="8" t="s">
        <v>77</v>
      </c>
      <c r="C50" s="51"/>
      <c r="D50" s="51"/>
      <c r="E50" s="51"/>
      <c r="F50" s="51"/>
      <c r="G50" s="51"/>
      <c r="H50" s="51"/>
      <c r="I50" s="51"/>
      <c r="J50" s="51"/>
      <c r="K50" s="51"/>
      <c r="L50" s="51"/>
      <c r="M50" s="51"/>
      <c r="N50" s="20"/>
      <c r="O50" s="20"/>
      <c r="P50" s="20"/>
      <c r="Q50" s="20"/>
      <c r="R50" s="20"/>
      <c r="S50" s="20"/>
      <c r="T50" s="20"/>
      <c r="U50" s="20"/>
      <c r="V50" s="20"/>
      <c r="W50" s="20"/>
      <c r="X50" s="20"/>
      <c r="Y50" s="20"/>
      <c r="Z50" s="20"/>
      <c r="AA50" s="20"/>
      <c r="AB50" s="20"/>
    </row>
    <row r="51" spans="1:28" ht="13.5">
      <c r="A51" s="6" t="s">
        <v>78</v>
      </c>
      <c r="B51" s="8" t="s">
        <v>79</v>
      </c>
      <c r="C51" s="51"/>
      <c r="D51" s="51"/>
      <c r="E51" s="51"/>
      <c r="F51" s="51"/>
      <c r="G51" s="51"/>
      <c r="H51" s="51"/>
      <c r="I51" s="51"/>
      <c r="J51" s="51"/>
      <c r="K51" s="51"/>
      <c r="L51" s="51"/>
      <c r="M51" s="51"/>
      <c r="N51" s="51"/>
      <c r="O51" s="51"/>
      <c r="P51" s="20"/>
      <c r="Q51" s="26"/>
      <c r="R51" s="20"/>
      <c r="S51" s="20"/>
      <c r="T51" s="20"/>
      <c r="U51" s="20"/>
      <c r="V51" s="20"/>
      <c r="W51" s="20"/>
      <c r="X51" s="20"/>
      <c r="Y51" s="20"/>
      <c r="Z51" s="20"/>
      <c r="AA51" s="20"/>
      <c r="AB51" s="20"/>
    </row>
    <row r="52" spans="1:28" ht="13.5">
      <c r="A52" s="6" t="s">
        <v>80</v>
      </c>
      <c r="B52" s="8" t="s">
        <v>81</v>
      </c>
      <c r="C52" s="51"/>
      <c r="D52" s="51"/>
      <c r="E52" s="51"/>
      <c r="F52" s="51"/>
      <c r="G52" s="51"/>
      <c r="H52" s="51"/>
      <c r="I52" s="51"/>
      <c r="J52" s="51"/>
      <c r="K52" s="51"/>
      <c r="L52" s="51"/>
      <c r="M52" s="51"/>
      <c r="N52" s="51"/>
      <c r="O52" s="51"/>
      <c r="P52" s="51"/>
      <c r="Q52" s="51"/>
      <c r="R52" s="20"/>
      <c r="S52" s="20"/>
      <c r="T52" s="20"/>
      <c r="U52" s="20"/>
      <c r="V52" s="20"/>
      <c r="W52" s="20"/>
      <c r="X52" s="20"/>
      <c r="Y52" s="20"/>
      <c r="Z52" s="20"/>
      <c r="AA52" s="20"/>
      <c r="AB52" s="20"/>
    </row>
    <row r="53" spans="1:28" ht="13.5">
      <c r="A53" s="6" t="s">
        <v>82</v>
      </c>
      <c r="B53" s="8" t="s">
        <v>83</v>
      </c>
      <c r="C53" s="51"/>
      <c r="D53" s="51"/>
      <c r="E53" s="51"/>
      <c r="F53" s="51"/>
      <c r="G53" s="51"/>
      <c r="H53" s="51"/>
      <c r="I53" s="51"/>
      <c r="J53" s="51"/>
      <c r="K53" s="51"/>
      <c r="L53" s="51"/>
      <c r="M53" s="51"/>
      <c r="N53" s="51"/>
      <c r="O53" s="51"/>
      <c r="P53" s="51"/>
      <c r="Q53" s="51"/>
      <c r="R53" s="20"/>
      <c r="S53" s="20"/>
      <c r="T53" s="20"/>
      <c r="U53" s="20"/>
      <c r="V53" s="20"/>
      <c r="W53" s="20"/>
      <c r="X53" s="20"/>
      <c r="Y53" s="20"/>
      <c r="Z53" s="20"/>
      <c r="AA53" s="20"/>
      <c r="AB53" s="20"/>
    </row>
    <row r="54" spans="1:28" ht="13.5">
      <c r="A54" s="6" t="s">
        <v>84</v>
      </c>
      <c r="B54" s="8" t="s">
        <v>85</v>
      </c>
      <c r="C54" s="51"/>
      <c r="D54" s="51"/>
      <c r="E54" s="51"/>
      <c r="F54" s="51"/>
      <c r="G54" s="51"/>
      <c r="H54" s="51"/>
      <c r="I54" s="51"/>
      <c r="J54" s="51"/>
      <c r="K54" s="51"/>
      <c r="L54" s="51"/>
      <c r="M54" s="51"/>
      <c r="N54" s="51"/>
      <c r="O54" s="51"/>
      <c r="P54" s="51"/>
      <c r="Q54" s="51"/>
      <c r="R54" s="51"/>
      <c r="S54" s="51"/>
      <c r="T54" s="51"/>
      <c r="U54" s="20"/>
      <c r="V54" s="20"/>
      <c r="W54" s="20"/>
      <c r="X54" s="20"/>
      <c r="Y54" s="20"/>
      <c r="Z54" s="20"/>
      <c r="AA54" s="20"/>
      <c r="AB54" s="20"/>
    </row>
    <row r="55" spans="1:28" ht="13.5">
      <c r="A55" s="6" t="s">
        <v>86</v>
      </c>
      <c r="B55" s="8" t="s">
        <v>87</v>
      </c>
      <c r="C55" s="51"/>
      <c r="D55" s="51"/>
      <c r="E55" s="51"/>
      <c r="F55" s="51"/>
      <c r="G55" s="51"/>
      <c r="H55" s="51"/>
      <c r="I55" s="51"/>
      <c r="J55" s="51"/>
      <c r="K55" s="51"/>
      <c r="L55" s="51"/>
      <c r="M55" s="51"/>
      <c r="N55" s="51"/>
      <c r="O55" s="51"/>
      <c r="P55" s="51"/>
      <c r="Q55" s="51"/>
      <c r="R55" s="51"/>
      <c r="S55" s="51"/>
      <c r="T55" s="51"/>
      <c r="U55" s="51"/>
      <c r="V55" s="51"/>
      <c r="W55" s="51"/>
      <c r="X55" s="51"/>
      <c r="Y55" s="51"/>
      <c r="Z55" s="20"/>
      <c r="AA55" s="20"/>
      <c r="AB55" s="20"/>
    </row>
    <row r="56" spans="1:28" ht="13.5">
      <c r="A56" s="22"/>
      <c r="B56" s="23"/>
      <c r="C56" s="51"/>
      <c r="D56" s="51"/>
      <c r="E56" s="51"/>
      <c r="F56" s="51"/>
      <c r="G56" s="51"/>
      <c r="H56" s="51"/>
      <c r="I56" s="51"/>
      <c r="J56" s="51"/>
      <c r="K56" s="51"/>
      <c r="L56" s="51"/>
      <c r="M56" s="51"/>
      <c r="N56" s="51"/>
      <c r="O56" s="51"/>
      <c r="P56" s="51"/>
      <c r="Q56" s="51"/>
      <c r="R56" s="51"/>
      <c r="S56" s="51"/>
      <c r="T56" s="51"/>
      <c r="U56" s="51"/>
      <c r="V56" s="51"/>
      <c r="W56" s="51"/>
      <c r="X56" s="51"/>
      <c r="Y56" s="51"/>
      <c r="Z56" s="51"/>
      <c r="AA56" s="51"/>
      <c r="AB56" s="90"/>
    </row>
    <row r="57" spans="1:28" ht="13.5">
      <c r="A57" s="22"/>
      <c r="B57" s="23"/>
      <c r="C57" s="51"/>
      <c r="D57" s="51"/>
      <c r="E57" s="51"/>
      <c r="F57" s="51"/>
      <c r="G57" s="51"/>
      <c r="H57" s="51"/>
      <c r="I57" s="51"/>
      <c r="J57" s="51"/>
      <c r="K57" s="51"/>
      <c r="L57" s="51"/>
      <c r="M57" s="51"/>
      <c r="N57" s="51"/>
      <c r="O57" s="51"/>
      <c r="P57" s="51"/>
      <c r="Q57" s="51"/>
      <c r="R57" s="51"/>
      <c r="S57" s="51"/>
      <c r="T57" s="51"/>
      <c r="U57" s="51"/>
      <c r="V57" s="51"/>
      <c r="W57" s="51"/>
      <c r="X57" s="51"/>
      <c r="Y57" s="51"/>
      <c r="Z57" s="51"/>
      <c r="AA57" s="51"/>
      <c r="AB57" s="90"/>
    </row>
    <row r="58" spans="1:28" ht="13.5">
      <c r="A58" s="22"/>
      <c r="B58" s="23"/>
      <c r="C58" s="51"/>
      <c r="D58" s="51"/>
      <c r="E58" s="51"/>
      <c r="F58" s="51"/>
      <c r="G58" s="51"/>
      <c r="H58" s="51"/>
      <c r="I58" s="51"/>
      <c r="J58" s="51"/>
      <c r="K58" s="51"/>
      <c r="L58" s="51"/>
      <c r="M58" s="51"/>
      <c r="N58" s="51"/>
      <c r="O58" s="51"/>
      <c r="P58" s="51"/>
      <c r="Q58" s="51"/>
      <c r="R58" s="51"/>
      <c r="S58" s="51"/>
      <c r="T58" s="51"/>
      <c r="U58" s="51"/>
      <c r="V58" s="51"/>
      <c r="W58" s="51"/>
      <c r="X58" s="51"/>
      <c r="Y58" s="51"/>
      <c r="Z58" s="51"/>
      <c r="AA58" s="51"/>
      <c r="AB58" s="90"/>
    </row>
    <row r="59" spans="1:28" ht="13.5">
      <c r="A59" s="6"/>
      <c r="B59" s="8" t="s">
        <v>111</v>
      </c>
      <c r="C59" s="51"/>
      <c r="D59" s="51"/>
      <c r="E59" s="51"/>
      <c r="F59" s="51"/>
      <c r="G59" s="51"/>
      <c r="H59" s="51"/>
      <c r="I59" s="51"/>
      <c r="J59" s="51"/>
      <c r="K59" s="51"/>
      <c r="L59" s="51"/>
      <c r="M59" s="51"/>
      <c r="N59" s="51"/>
      <c r="O59" s="51"/>
      <c r="P59" s="51"/>
      <c r="Q59" s="51"/>
      <c r="R59" s="51"/>
      <c r="S59" s="51"/>
      <c r="T59" s="51"/>
      <c r="U59" s="51"/>
      <c r="V59" s="20"/>
      <c r="W59" s="51"/>
      <c r="X59" s="51"/>
      <c r="Y59" s="51"/>
      <c r="Z59" s="20"/>
      <c r="AA59" s="20"/>
      <c r="AB59" s="20"/>
    </row>
    <row r="60" spans="1:28" ht="13.5">
      <c r="A60" s="6"/>
      <c r="B60" s="8" t="s">
        <v>17</v>
      </c>
      <c r="C60" s="20"/>
      <c r="D60" s="20"/>
      <c r="E60" s="20"/>
      <c r="F60" s="20"/>
      <c r="G60" s="20">
        <v>854</v>
      </c>
      <c r="H60" s="20"/>
      <c r="I60" s="20"/>
      <c r="J60" s="20"/>
      <c r="K60" s="20"/>
      <c r="L60" s="20">
        <v>302</v>
      </c>
      <c r="M60" s="20"/>
      <c r="N60" s="20">
        <v>152</v>
      </c>
      <c r="O60" s="20"/>
      <c r="P60" s="20"/>
      <c r="Q60" s="20"/>
      <c r="R60" s="20"/>
      <c r="S60" s="20"/>
      <c r="T60" s="20"/>
      <c r="U60" s="20">
        <v>1140</v>
      </c>
      <c r="V60" s="20"/>
      <c r="W60" s="20"/>
      <c r="X60" s="20"/>
      <c r="Y60" s="20">
        <v>887</v>
      </c>
      <c r="Z60" s="20"/>
      <c r="AA60" s="20"/>
      <c r="AB60" s="20"/>
    </row>
    <row r="61" spans="21:28" ht="13.5">
      <c r="U61" s="21"/>
      <c r="V61" s="21"/>
      <c r="W61" s="21"/>
      <c r="X61" s="21"/>
      <c r="Y61" s="21"/>
      <c r="Z61" s="21"/>
      <c r="AA61" s="21"/>
      <c r="AB61" s="21"/>
    </row>
    <row r="62" spans="21:28" ht="13.5">
      <c r="U62" s="21"/>
      <c r="V62" s="21"/>
      <c r="W62" s="21"/>
      <c r="X62" s="21"/>
      <c r="Y62" s="21"/>
      <c r="Z62" s="21"/>
      <c r="AA62" s="21"/>
      <c r="AB62" s="21"/>
    </row>
  </sheetData>
  <sheetProtection/>
  <printOptions/>
  <pageMargins left="0.25" right="0.25" top="0.75" bottom="0.75" header="0.3" footer="0.3"/>
  <pageSetup fitToHeight="1" fitToWidth="1" horizontalDpi="600" verticalDpi="600" orientation="landscape" paperSize="8" scale="65" r:id="rId1"/>
  <headerFooter alignWithMargins="0">
    <oddHeader>&amp;L&amp;"ＭＳ Ｐゴシック,太字"運用状況の推移&amp;R&amp;"ＭＳ Ｐゴシック,太字"ジャパンエクセレント投資法人&amp;"ＭＳ Ｐゴシック,標準"
http://www.excellent-reit.co.jp/</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AB62"/>
  <sheetViews>
    <sheetView view="pageBreakPreview" zoomScale="106" zoomScaleSheetLayoutView="106" zoomScalePageLayoutView="0" workbookViewId="0" topLeftCell="A1">
      <pane xSplit="2" ySplit="6" topLeftCell="W7" activePane="bottomRight" state="frozen"/>
      <selection pane="topLeft" activeCell="N18" sqref="N18"/>
      <selection pane="topRight" activeCell="N18" sqref="N18"/>
      <selection pane="bottomLeft" activeCell="N18" sqref="N18"/>
      <selection pane="bottomRight" activeCell="AB1" sqref="AB1:AB16384"/>
    </sheetView>
  </sheetViews>
  <sheetFormatPr defaultColWidth="9.00390625" defaultRowHeight="13.5"/>
  <cols>
    <col min="1" max="1" width="9.00390625" style="4" customWidth="1"/>
    <col min="2" max="2" width="30.25390625" style="5" customWidth="1"/>
    <col min="3" max="28" width="10.75390625" style="0" customWidth="1"/>
  </cols>
  <sheetData>
    <row r="1" ht="13.5">
      <c r="A1" s="4" t="s">
        <v>183</v>
      </c>
    </row>
    <row r="3" ht="13.5">
      <c r="B3" s="5" t="s">
        <v>108</v>
      </c>
    </row>
    <row r="4" spans="1:28" s="11" customFormat="1" ht="13.5">
      <c r="A4" s="9"/>
      <c r="B4" s="10"/>
      <c r="C4" s="57">
        <v>1</v>
      </c>
      <c r="D4" s="57">
        <v>2</v>
      </c>
      <c r="E4" s="57">
        <v>3</v>
      </c>
      <c r="F4" s="57">
        <v>4</v>
      </c>
      <c r="G4" s="57">
        <v>5</v>
      </c>
      <c r="H4" s="57">
        <v>6</v>
      </c>
      <c r="I4" s="57">
        <v>7</v>
      </c>
      <c r="J4" s="57">
        <v>8</v>
      </c>
      <c r="K4" s="58">
        <v>9</v>
      </c>
      <c r="L4" s="57">
        <v>10</v>
      </c>
      <c r="M4" s="58">
        <v>11</v>
      </c>
      <c r="N4" s="58">
        <v>12</v>
      </c>
      <c r="O4" s="58">
        <v>13</v>
      </c>
      <c r="P4" s="57">
        <v>14</v>
      </c>
      <c r="Q4" s="57">
        <v>15</v>
      </c>
      <c r="R4" s="57">
        <v>16</v>
      </c>
      <c r="S4" s="58">
        <v>17</v>
      </c>
      <c r="T4" s="58">
        <v>18</v>
      </c>
      <c r="U4" s="58">
        <v>19</v>
      </c>
      <c r="V4" s="58">
        <v>20</v>
      </c>
      <c r="W4" s="58">
        <v>21</v>
      </c>
      <c r="X4" s="58">
        <v>22</v>
      </c>
      <c r="Y4" s="57">
        <v>23</v>
      </c>
      <c r="Z4" s="58">
        <v>24</v>
      </c>
      <c r="AA4" s="58">
        <v>25</v>
      </c>
      <c r="AB4" s="57">
        <v>26</v>
      </c>
    </row>
    <row r="5" spans="1:28" s="11" customFormat="1" ht="13.5">
      <c r="A5" s="18" t="s">
        <v>107</v>
      </c>
      <c r="B5" s="19" t="s">
        <v>106</v>
      </c>
      <c r="C5" s="12">
        <v>38768</v>
      </c>
      <c r="D5" s="13">
        <v>39083</v>
      </c>
      <c r="E5" s="13">
        <v>39264</v>
      </c>
      <c r="F5" s="13">
        <v>39448</v>
      </c>
      <c r="G5" s="13">
        <v>39630</v>
      </c>
      <c r="H5" s="13">
        <v>39814</v>
      </c>
      <c r="I5" s="13">
        <v>39995</v>
      </c>
      <c r="J5" s="13">
        <v>40179</v>
      </c>
      <c r="K5" s="13">
        <v>40360</v>
      </c>
      <c r="L5" s="13">
        <v>40544</v>
      </c>
      <c r="M5" s="13">
        <v>40725</v>
      </c>
      <c r="N5" s="13">
        <v>40909</v>
      </c>
      <c r="O5" s="13">
        <v>41091</v>
      </c>
      <c r="P5" s="13">
        <v>41275</v>
      </c>
      <c r="Q5" s="13">
        <v>41456</v>
      </c>
      <c r="R5" s="13">
        <v>41640</v>
      </c>
      <c r="S5" s="13">
        <v>41821</v>
      </c>
      <c r="T5" s="13">
        <v>42005</v>
      </c>
      <c r="U5" s="13">
        <v>42186</v>
      </c>
      <c r="V5" s="13">
        <v>42370</v>
      </c>
      <c r="W5" s="13">
        <v>42552</v>
      </c>
      <c r="X5" s="13">
        <v>42736</v>
      </c>
      <c r="Y5" s="13">
        <v>42917</v>
      </c>
      <c r="Z5" s="13">
        <v>43101</v>
      </c>
      <c r="AA5" s="13">
        <v>43282</v>
      </c>
      <c r="AB5" s="13">
        <v>43466</v>
      </c>
    </row>
    <row r="6" spans="1:28" s="11" customFormat="1" ht="13.5">
      <c r="A6" s="14"/>
      <c r="B6" s="15"/>
      <c r="C6" s="16">
        <v>39082</v>
      </c>
      <c r="D6" s="17">
        <v>39263</v>
      </c>
      <c r="E6" s="17">
        <v>39447</v>
      </c>
      <c r="F6" s="17">
        <v>39629</v>
      </c>
      <c r="G6" s="17">
        <v>39813</v>
      </c>
      <c r="H6" s="17">
        <v>39994</v>
      </c>
      <c r="I6" s="17">
        <v>40178</v>
      </c>
      <c r="J6" s="17">
        <v>40359</v>
      </c>
      <c r="K6" s="17">
        <v>40543</v>
      </c>
      <c r="L6" s="17">
        <v>40724</v>
      </c>
      <c r="M6" s="17">
        <v>40908</v>
      </c>
      <c r="N6" s="17">
        <v>41090</v>
      </c>
      <c r="O6" s="17">
        <v>41274</v>
      </c>
      <c r="P6" s="17">
        <v>41455</v>
      </c>
      <c r="Q6" s="17">
        <v>41639</v>
      </c>
      <c r="R6" s="17">
        <v>41820</v>
      </c>
      <c r="S6" s="17">
        <v>42004</v>
      </c>
      <c r="T6" s="17">
        <v>42185</v>
      </c>
      <c r="U6" s="17">
        <v>42369</v>
      </c>
      <c r="V6" s="17">
        <v>42551</v>
      </c>
      <c r="W6" s="17">
        <v>42735</v>
      </c>
      <c r="X6" s="17">
        <v>42916</v>
      </c>
      <c r="Y6" s="17">
        <v>43100</v>
      </c>
      <c r="Z6" s="17">
        <v>43281</v>
      </c>
      <c r="AA6" s="17">
        <v>43465</v>
      </c>
      <c r="AB6" s="17">
        <v>43646</v>
      </c>
    </row>
    <row r="7" spans="1:28" ht="13.5">
      <c r="A7" s="6" t="s">
        <v>26</v>
      </c>
      <c r="B7" s="7" t="s">
        <v>27</v>
      </c>
      <c r="C7" s="20"/>
      <c r="D7" s="20"/>
      <c r="E7" s="20"/>
      <c r="F7" s="20"/>
      <c r="G7" s="20"/>
      <c r="H7" s="20"/>
      <c r="I7" s="20"/>
      <c r="J7" s="20"/>
      <c r="K7" s="20"/>
      <c r="L7" s="20"/>
      <c r="M7" s="20"/>
      <c r="N7" s="20"/>
      <c r="O7" s="20"/>
      <c r="P7" s="20"/>
      <c r="Q7" s="20"/>
      <c r="R7" s="20"/>
      <c r="S7" s="20"/>
      <c r="T7" s="20"/>
      <c r="U7" s="20"/>
      <c r="V7" s="20"/>
      <c r="W7" s="20"/>
      <c r="X7" s="20"/>
      <c r="Y7" s="20"/>
      <c r="Z7" s="20"/>
      <c r="AA7" s="20"/>
      <c r="AB7" s="20"/>
    </row>
    <row r="8" spans="1:28" ht="13.5">
      <c r="A8" s="6" t="s">
        <v>28</v>
      </c>
      <c r="B8" s="7" t="s">
        <v>29</v>
      </c>
      <c r="C8" s="20"/>
      <c r="D8" s="20"/>
      <c r="E8" s="20"/>
      <c r="F8" s="20"/>
      <c r="G8" s="20"/>
      <c r="H8" s="20"/>
      <c r="I8" s="20"/>
      <c r="J8" s="20"/>
      <c r="K8" s="20"/>
      <c r="L8" s="20"/>
      <c r="M8" s="20"/>
      <c r="N8" s="20"/>
      <c r="O8" s="20"/>
      <c r="P8" s="20"/>
      <c r="Q8" s="20"/>
      <c r="R8" s="20"/>
      <c r="S8" s="20"/>
      <c r="T8" s="20"/>
      <c r="U8" s="20"/>
      <c r="V8" s="20"/>
      <c r="W8" s="20"/>
      <c r="X8" s="20"/>
      <c r="Y8" s="20"/>
      <c r="Z8" s="20"/>
      <c r="AA8" s="20"/>
      <c r="AB8" s="20"/>
    </row>
    <row r="9" spans="1:28" ht="13.5">
      <c r="A9" s="6" t="s">
        <v>30</v>
      </c>
      <c r="B9" s="7" t="s">
        <v>31</v>
      </c>
      <c r="C9" s="20"/>
      <c r="D9" s="20"/>
      <c r="E9" s="20"/>
      <c r="F9" s="20"/>
      <c r="G9" s="20"/>
      <c r="H9" s="20"/>
      <c r="I9" s="20"/>
      <c r="J9" s="20"/>
      <c r="K9" s="20"/>
      <c r="L9" s="20"/>
      <c r="M9" s="20"/>
      <c r="N9" s="20"/>
      <c r="O9" s="20"/>
      <c r="P9" s="20"/>
      <c r="Q9" s="20"/>
      <c r="R9" s="20"/>
      <c r="S9" s="20"/>
      <c r="T9" s="20"/>
      <c r="U9" s="20"/>
      <c r="V9" s="20"/>
      <c r="W9" s="20"/>
      <c r="X9" s="20"/>
      <c r="Y9" s="20"/>
      <c r="Z9" s="20"/>
      <c r="AA9" s="20"/>
      <c r="AB9" s="20"/>
    </row>
    <row r="10" spans="1:28" ht="13.5">
      <c r="A10" s="6" t="s">
        <v>88</v>
      </c>
      <c r="B10" s="8" t="s">
        <v>97</v>
      </c>
      <c r="C10" s="20"/>
      <c r="D10" s="20"/>
      <c r="E10" s="20"/>
      <c r="F10" s="20"/>
      <c r="G10" s="20"/>
      <c r="H10" s="20"/>
      <c r="I10" s="20"/>
      <c r="J10" s="20"/>
      <c r="K10" s="20"/>
      <c r="L10" s="20"/>
      <c r="M10" s="20"/>
      <c r="N10" s="20"/>
      <c r="O10" s="20"/>
      <c r="P10" s="20"/>
      <c r="Q10" s="20"/>
      <c r="R10" s="20"/>
      <c r="S10" s="20"/>
      <c r="T10" s="20"/>
      <c r="U10" s="26">
        <v>970</v>
      </c>
      <c r="V10" s="51"/>
      <c r="W10" s="51"/>
      <c r="X10" s="51"/>
      <c r="Y10" s="51"/>
      <c r="Z10" s="51"/>
      <c r="AA10" s="51"/>
      <c r="AB10" s="90"/>
    </row>
    <row r="11" spans="1:28" ht="13.5">
      <c r="A11" s="6" t="s">
        <v>89</v>
      </c>
      <c r="B11" s="8" t="s">
        <v>98</v>
      </c>
      <c r="C11" s="20"/>
      <c r="D11" s="20"/>
      <c r="E11" s="20"/>
      <c r="F11" s="20"/>
      <c r="G11" s="20"/>
      <c r="H11" s="20"/>
      <c r="I11" s="20"/>
      <c r="J11" s="20"/>
      <c r="K11" s="20"/>
      <c r="L11" s="20"/>
      <c r="M11" s="51"/>
      <c r="N11" s="51"/>
      <c r="O11" s="51"/>
      <c r="P11" s="51"/>
      <c r="Q11" s="51"/>
      <c r="R11" s="51"/>
      <c r="S11" s="51"/>
      <c r="T11" s="51"/>
      <c r="U11" s="51"/>
      <c r="V11" s="51"/>
      <c r="W11" s="51"/>
      <c r="X11" s="51"/>
      <c r="Y11" s="51"/>
      <c r="Z11" s="51"/>
      <c r="AA11" s="51"/>
      <c r="AB11" s="90"/>
    </row>
    <row r="12" spans="1:28" ht="13.5">
      <c r="A12" s="6" t="s">
        <v>90</v>
      </c>
      <c r="B12" s="8" t="s">
        <v>99</v>
      </c>
      <c r="C12" s="20"/>
      <c r="D12" s="20"/>
      <c r="E12" s="20"/>
      <c r="F12" s="20"/>
      <c r="G12" s="20"/>
      <c r="H12" s="20"/>
      <c r="I12" s="20"/>
      <c r="J12" s="20"/>
      <c r="K12" s="20"/>
      <c r="L12" s="20"/>
      <c r="M12" s="20"/>
      <c r="N12" s="20"/>
      <c r="O12" s="51"/>
      <c r="P12" s="51"/>
      <c r="Q12" s="51"/>
      <c r="R12" s="51"/>
      <c r="S12" s="51"/>
      <c r="T12" s="51"/>
      <c r="U12" s="51"/>
      <c r="V12" s="51"/>
      <c r="W12" s="51"/>
      <c r="X12" s="51"/>
      <c r="Y12" s="51"/>
      <c r="Z12" s="51"/>
      <c r="AA12" s="51"/>
      <c r="AB12" s="90"/>
    </row>
    <row r="13" spans="1:28" ht="13.5">
      <c r="A13" s="6" t="s">
        <v>91</v>
      </c>
      <c r="B13" s="8" t="s">
        <v>103</v>
      </c>
      <c r="C13" s="51"/>
      <c r="D13" s="20"/>
      <c r="E13" s="20"/>
      <c r="F13" s="20"/>
      <c r="G13" s="26"/>
      <c r="H13" s="20"/>
      <c r="I13" s="20"/>
      <c r="J13" s="20"/>
      <c r="K13" s="20"/>
      <c r="L13" s="20"/>
      <c r="M13" s="20"/>
      <c r="N13" s="20"/>
      <c r="O13" s="20"/>
      <c r="P13" s="20"/>
      <c r="Q13" s="20"/>
      <c r="R13" s="20"/>
      <c r="S13" s="20"/>
      <c r="T13" s="20"/>
      <c r="U13" s="20"/>
      <c r="V13" s="20"/>
      <c r="W13" s="20"/>
      <c r="X13" s="20"/>
      <c r="Y13" s="20">
        <v>608</v>
      </c>
      <c r="Z13" s="51"/>
      <c r="AA13" s="51"/>
      <c r="AB13" s="90"/>
    </row>
    <row r="14" spans="1:28" ht="13.5">
      <c r="A14" s="6" t="s">
        <v>32</v>
      </c>
      <c r="B14" s="8" t="s">
        <v>33</v>
      </c>
      <c r="C14" s="51"/>
      <c r="D14" s="51"/>
      <c r="E14" s="20"/>
      <c r="F14" s="20"/>
      <c r="G14" s="26"/>
      <c r="H14" s="20"/>
      <c r="I14" s="20"/>
      <c r="J14" s="20"/>
      <c r="K14" s="20"/>
      <c r="L14" s="20"/>
      <c r="M14" s="20"/>
      <c r="N14" s="20"/>
      <c r="O14" s="20"/>
      <c r="P14" s="20"/>
      <c r="Q14" s="20"/>
      <c r="R14" s="20"/>
      <c r="S14" s="20"/>
      <c r="T14" s="20"/>
      <c r="U14" s="20"/>
      <c r="V14" s="20"/>
      <c r="W14" s="20"/>
      <c r="X14" s="20"/>
      <c r="Y14" s="20"/>
      <c r="Z14" s="20"/>
      <c r="AA14" s="20"/>
      <c r="AB14" s="20"/>
    </row>
    <row r="15" spans="1:28" ht="13.5">
      <c r="A15" s="6" t="s">
        <v>34</v>
      </c>
      <c r="B15" s="7" t="s">
        <v>35</v>
      </c>
      <c r="C15" s="51"/>
      <c r="D15" s="51"/>
      <c r="E15" s="51"/>
      <c r="F15" s="51"/>
      <c r="G15" s="51"/>
      <c r="H15" s="51"/>
      <c r="I15" s="51"/>
      <c r="J15" s="51"/>
      <c r="K15" s="20"/>
      <c r="L15" s="20"/>
      <c r="M15" s="20"/>
      <c r="N15" s="20"/>
      <c r="O15" s="20"/>
      <c r="P15" s="20"/>
      <c r="Q15" s="20"/>
      <c r="R15" s="20"/>
      <c r="S15" s="20"/>
      <c r="T15" s="20"/>
      <c r="U15" s="20"/>
      <c r="V15" s="20"/>
      <c r="W15" s="20"/>
      <c r="X15" s="20"/>
      <c r="Y15" s="20"/>
      <c r="Z15" s="20"/>
      <c r="AA15" s="20"/>
      <c r="AB15" s="20"/>
    </row>
    <row r="16" spans="1:28" ht="13.5">
      <c r="A16" s="6" t="s">
        <v>36</v>
      </c>
      <c r="B16" s="7" t="s">
        <v>37</v>
      </c>
      <c r="C16" s="51"/>
      <c r="D16" s="51"/>
      <c r="E16" s="51"/>
      <c r="F16" s="51"/>
      <c r="G16" s="51"/>
      <c r="H16" s="51"/>
      <c r="I16" s="51"/>
      <c r="J16" s="51"/>
      <c r="K16" s="51"/>
      <c r="L16" s="20"/>
      <c r="M16" s="20"/>
      <c r="N16" s="20"/>
      <c r="O16" s="20"/>
      <c r="P16" s="20"/>
      <c r="Q16" s="20"/>
      <c r="R16" s="20"/>
      <c r="S16" s="20"/>
      <c r="T16" s="20"/>
      <c r="U16" s="20"/>
      <c r="V16" s="20"/>
      <c r="W16" s="20"/>
      <c r="X16" s="20"/>
      <c r="Y16" s="20"/>
      <c r="Z16" s="20"/>
      <c r="AA16" s="20"/>
      <c r="AB16" s="20"/>
    </row>
    <row r="17" spans="1:28" ht="13.5">
      <c r="A17" s="6" t="s">
        <v>92</v>
      </c>
      <c r="B17" s="8" t="s">
        <v>104</v>
      </c>
      <c r="C17" s="51"/>
      <c r="D17" s="51"/>
      <c r="E17" s="51"/>
      <c r="F17" s="51"/>
      <c r="G17" s="51"/>
      <c r="H17" s="51"/>
      <c r="I17" s="51"/>
      <c r="J17" s="51"/>
      <c r="K17" s="51"/>
      <c r="L17" s="51"/>
      <c r="M17" s="20"/>
      <c r="N17" s="20"/>
      <c r="O17" s="20"/>
      <c r="P17" s="20"/>
      <c r="Q17" s="20"/>
      <c r="R17" s="20"/>
      <c r="S17" s="20"/>
      <c r="T17" s="20"/>
      <c r="U17" s="20"/>
      <c r="V17" s="51"/>
      <c r="W17" s="51"/>
      <c r="X17" s="51"/>
      <c r="Y17" s="51"/>
      <c r="Z17" s="51"/>
      <c r="AA17" s="51"/>
      <c r="AB17" s="90"/>
    </row>
    <row r="18" spans="1:28" ht="13.5">
      <c r="A18" s="6" t="s">
        <v>38</v>
      </c>
      <c r="B18" s="8" t="s">
        <v>39</v>
      </c>
      <c r="C18" s="51"/>
      <c r="D18" s="51"/>
      <c r="E18" s="51"/>
      <c r="F18" s="51"/>
      <c r="G18" s="51"/>
      <c r="H18" s="51"/>
      <c r="I18" s="51"/>
      <c r="J18" s="51"/>
      <c r="K18" s="51"/>
      <c r="L18" s="51"/>
      <c r="M18" s="20"/>
      <c r="N18" s="20"/>
      <c r="O18" s="20"/>
      <c r="P18" s="20"/>
      <c r="Q18" s="20"/>
      <c r="R18" s="20"/>
      <c r="S18" s="20"/>
      <c r="T18" s="20"/>
      <c r="U18" s="20"/>
      <c r="V18" s="20"/>
      <c r="W18" s="20"/>
      <c r="X18" s="20"/>
      <c r="Y18" s="20"/>
      <c r="Z18" s="26"/>
      <c r="AA18" s="20"/>
      <c r="AB18" s="20"/>
    </row>
    <row r="19" spans="1:28" ht="13.5">
      <c r="A19" s="6" t="s">
        <v>40</v>
      </c>
      <c r="B19" s="8" t="s">
        <v>41</v>
      </c>
      <c r="C19" s="51"/>
      <c r="D19" s="51"/>
      <c r="E19" s="51"/>
      <c r="F19" s="51"/>
      <c r="G19" s="51"/>
      <c r="H19" s="51"/>
      <c r="I19" s="51"/>
      <c r="J19" s="51"/>
      <c r="K19" s="51"/>
      <c r="L19" s="51"/>
      <c r="M19" s="51"/>
      <c r="N19" s="20"/>
      <c r="O19" s="20"/>
      <c r="P19" s="20"/>
      <c r="Q19" s="20"/>
      <c r="R19" s="20"/>
      <c r="S19" s="20"/>
      <c r="T19" s="20"/>
      <c r="U19" s="20"/>
      <c r="V19" s="20"/>
      <c r="W19" s="20"/>
      <c r="X19" s="20"/>
      <c r="Y19" s="20"/>
      <c r="Z19" s="20"/>
      <c r="AA19" s="20"/>
      <c r="AB19" s="20"/>
    </row>
    <row r="20" spans="1:28" ht="13.5">
      <c r="A20" s="6" t="s">
        <v>42</v>
      </c>
      <c r="B20" s="8" t="s">
        <v>43</v>
      </c>
      <c r="C20" s="51"/>
      <c r="D20" s="51"/>
      <c r="E20" s="51"/>
      <c r="F20" s="51"/>
      <c r="G20" s="51"/>
      <c r="H20" s="51"/>
      <c r="I20" s="51"/>
      <c r="J20" s="51"/>
      <c r="K20" s="51"/>
      <c r="L20" s="51"/>
      <c r="M20" s="51"/>
      <c r="N20" s="51"/>
      <c r="O20" s="51"/>
      <c r="P20" s="20"/>
      <c r="Q20" s="20"/>
      <c r="R20" s="20"/>
      <c r="S20" s="20"/>
      <c r="T20" s="20"/>
      <c r="U20" s="20"/>
      <c r="V20" s="20"/>
      <c r="W20" s="20"/>
      <c r="X20" s="20"/>
      <c r="Y20" s="20"/>
      <c r="Z20" s="20"/>
      <c r="AA20" s="20"/>
      <c r="AB20" s="20"/>
    </row>
    <row r="21" spans="1:28" ht="13.5">
      <c r="A21" s="6" t="s">
        <v>44</v>
      </c>
      <c r="B21" s="8" t="s">
        <v>45</v>
      </c>
      <c r="C21" s="51"/>
      <c r="D21" s="51"/>
      <c r="E21" s="51"/>
      <c r="F21" s="51"/>
      <c r="G21" s="51"/>
      <c r="H21" s="51"/>
      <c r="I21" s="51"/>
      <c r="J21" s="51"/>
      <c r="K21" s="51"/>
      <c r="L21" s="51"/>
      <c r="M21" s="51"/>
      <c r="N21" s="51"/>
      <c r="O21" s="51"/>
      <c r="P21" s="51"/>
      <c r="Q21" s="51"/>
      <c r="R21" s="51"/>
      <c r="S21" s="51"/>
      <c r="T21" s="51"/>
      <c r="U21" s="51"/>
      <c r="V21" s="51"/>
      <c r="W21" s="20"/>
      <c r="X21" s="20"/>
      <c r="Y21" s="20"/>
      <c r="Z21" s="20"/>
      <c r="AA21" s="20"/>
      <c r="AB21" s="20"/>
    </row>
    <row r="22" spans="1:28" ht="13.5">
      <c r="A22" s="6" t="s">
        <v>46</v>
      </c>
      <c r="B22" s="8" t="s">
        <v>47</v>
      </c>
      <c r="C22" s="51"/>
      <c r="D22" s="51"/>
      <c r="E22" s="51"/>
      <c r="F22" s="51"/>
      <c r="G22" s="51"/>
      <c r="H22" s="51"/>
      <c r="I22" s="51"/>
      <c r="J22" s="51"/>
      <c r="K22" s="51"/>
      <c r="L22" s="51"/>
      <c r="M22" s="51"/>
      <c r="N22" s="51"/>
      <c r="O22" s="51"/>
      <c r="P22" s="51"/>
      <c r="Q22" s="51"/>
      <c r="R22" s="51"/>
      <c r="S22" s="51"/>
      <c r="T22" s="51"/>
      <c r="U22" s="51"/>
      <c r="V22" s="51"/>
      <c r="W22" s="51"/>
      <c r="X22" s="51"/>
      <c r="Y22" s="51"/>
      <c r="Z22" s="51"/>
      <c r="AA22" s="20"/>
      <c r="AB22" s="20"/>
    </row>
    <row r="23" spans="1:28" ht="13.5">
      <c r="A23" s="22"/>
      <c r="B23" s="23"/>
      <c r="C23" s="51"/>
      <c r="D23" s="51"/>
      <c r="E23" s="51"/>
      <c r="F23" s="51"/>
      <c r="G23" s="51"/>
      <c r="H23" s="51"/>
      <c r="I23" s="51"/>
      <c r="J23" s="51"/>
      <c r="K23" s="51"/>
      <c r="L23" s="51"/>
      <c r="M23" s="51"/>
      <c r="N23" s="51"/>
      <c r="O23" s="51"/>
      <c r="P23" s="51"/>
      <c r="Q23" s="51"/>
      <c r="R23" s="51"/>
      <c r="S23" s="51"/>
      <c r="T23" s="51"/>
      <c r="U23" s="51"/>
      <c r="V23" s="51"/>
      <c r="W23" s="51"/>
      <c r="X23" s="51"/>
      <c r="Y23" s="51"/>
      <c r="Z23" s="51"/>
      <c r="AA23" s="51"/>
      <c r="AB23" s="90"/>
    </row>
    <row r="24" spans="1:28" ht="13.5">
      <c r="A24" s="22"/>
      <c r="B24" s="23"/>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90"/>
    </row>
    <row r="25" spans="1:28" ht="13.5">
      <c r="A25" s="22"/>
      <c r="B25" s="23"/>
      <c r="C25" s="51"/>
      <c r="D25" s="51"/>
      <c r="E25" s="51"/>
      <c r="F25" s="51"/>
      <c r="G25" s="51"/>
      <c r="H25" s="51"/>
      <c r="I25" s="51"/>
      <c r="J25" s="51"/>
      <c r="K25" s="51"/>
      <c r="L25" s="51"/>
      <c r="M25" s="51"/>
      <c r="N25" s="51"/>
      <c r="O25" s="51"/>
      <c r="P25" s="51"/>
      <c r="Q25" s="51"/>
      <c r="R25" s="51"/>
      <c r="S25" s="51"/>
      <c r="T25" s="51"/>
      <c r="U25" s="51"/>
      <c r="V25" s="51"/>
      <c r="W25" s="51"/>
      <c r="X25" s="51"/>
      <c r="Y25" s="51"/>
      <c r="Z25" s="51"/>
      <c r="AA25" s="51"/>
      <c r="AB25" s="90"/>
    </row>
    <row r="26" spans="1:28" ht="13.5">
      <c r="A26" s="6" t="s">
        <v>48</v>
      </c>
      <c r="B26" s="7" t="s">
        <v>49</v>
      </c>
      <c r="C26" s="20"/>
      <c r="D26" s="20"/>
      <c r="E26" s="20"/>
      <c r="F26" s="20"/>
      <c r="G26" s="20"/>
      <c r="H26" s="20"/>
      <c r="I26" s="20"/>
      <c r="J26" s="20"/>
      <c r="K26" s="20"/>
      <c r="L26" s="20"/>
      <c r="M26" s="20"/>
      <c r="N26" s="20"/>
      <c r="O26" s="20"/>
      <c r="P26" s="20"/>
      <c r="Q26" s="20"/>
      <c r="R26" s="20"/>
      <c r="S26" s="20"/>
      <c r="T26" s="20"/>
      <c r="U26" s="20"/>
      <c r="V26" s="20"/>
      <c r="W26" s="20"/>
      <c r="X26" s="20"/>
      <c r="Y26" s="20"/>
      <c r="Z26" s="20"/>
      <c r="AA26" s="20"/>
      <c r="AB26" s="20"/>
    </row>
    <row r="27" spans="1:28" ht="13.5">
      <c r="A27" s="6" t="s">
        <v>50</v>
      </c>
      <c r="B27" s="7" t="s">
        <v>51</v>
      </c>
      <c r="C27" s="51"/>
      <c r="D27" s="26"/>
      <c r="E27" s="26"/>
      <c r="F27" s="20"/>
      <c r="G27" s="26"/>
      <c r="H27" s="20"/>
      <c r="I27" s="20"/>
      <c r="J27" s="20"/>
      <c r="K27" s="20"/>
      <c r="L27" s="20"/>
      <c r="M27" s="20"/>
      <c r="N27" s="20"/>
      <c r="O27" s="20"/>
      <c r="P27" s="20"/>
      <c r="Q27" s="20"/>
      <c r="R27" s="20"/>
      <c r="S27" s="20"/>
      <c r="T27" s="20"/>
      <c r="U27" s="20"/>
      <c r="V27" s="20"/>
      <c r="W27" s="20"/>
      <c r="X27" s="20"/>
      <c r="Y27" s="20"/>
      <c r="Z27" s="20"/>
      <c r="AA27" s="20"/>
      <c r="AB27" s="20"/>
    </row>
    <row r="28" spans="1:28" ht="13.5">
      <c r="A28" s="6" t="s">
        <v>52</v>
      </c>
      <c r="B28" s="8" t="s">
        <v>53</v>
      </c>
      <c r="C28" s="51"/>
      <c r="D28" s="51"/>
      <c r="E28" s="51"/>
      <c r="F28" s="51"/>
      <c r="G28" s="51"/>
      <c r="H28" s="51"/>
      <c r="I28" s="51"/>
      <c r="J28" s="51"/>
      <c r="K28" s="51"/>
      <c r="L28" s="51"/>
      <c r="M28" s="51"/>
      <c r="N28" s="51"/>
      <c r="O28" s="51"/>
      <c r="P28" s="20"/>
      <c r="Q28" s="20"/>
      <c r="R28" s="20"/>
      <c r="S28" s="20"/>
      <c r="T28" s="20"/>
      <c r="U28" s="20"/>
      <c r="V28" s="20"/>
      <c r="W28" s="20"/>
      <c r="X28" s="20"/>
      <c r="Y28" s="20"/>
      <c r="Z28" s="20"/>
      <c r="AA28" s="20"/>
      <c r="AB28" s="20"/>
    </row>
    <row r="29" spans="1:28" ht="13.5">
      <c r="A29" s="22"/>
      <c r="B29" s="23"/>
      <c r="C29" s="51"/>
      <c r="D29" s="51"/>
      <c r="E29" s="51"/>
      <c r="F29" s="51"/>
      <c r="G29" s="51"/>
      <c r="H29" s="51"/>
      <c r="I29" s="51"/>
      <c r="J29" s="51"/>
      <c r="K29" s="51"/>
      <c r="L29" s="51"/>
      <c r="M29" s="51"/>
      <c r="N29" s="51"/>
      <c r="O29" s="51"/>
      <c r="P29" s="51"/>
      <c r="Q29" s="51"/>
      <c r="R29" s="51"/>
      <c r="S29" s="51"/>
      <c r="T29" s="51"/>
      <c r="U29" s="51"/>
      <c r="V29" s="51"/>
      <c r="W29" s="51"/>
      <c r="X29" s="51"/>
      <c r="Y29" s="51"/>
      <c r="Z29" s="51"/>
      <c r="AA29" s="51"/>
      <c r="AB29" s="90"/>
    </row>
    <row r="30" spans="1:28" ht="13.5">
      <c r="A30" s="22"/>
      <c r="B30" s="23"/>
      <c r="C30" s="51"/>
      <c r="D30" s="51"/>
      <c r="E30" s="51"/>
      <c r="F30" s="51"/>
      <c r="G30" s="51"/>
      <c r="H30" s="51"/>
      <c r="I30" s="51"/>
      <c r="J30" s="51"/>
      <c r="K30" s="51"/>
      <c r="L30" s="51"/>
      <c r="M30" s="51"/>
      <c r="N30" s="51"/>
      <c r="O30" s="51"/>
      <c r="P30" s="51"/>
      <c r="Q30" s="51"/>
      <c r="R30" s="51"/>
      <c r="S30" s="51"/>
      <c r="T30" s="51"/>
      <c r="U30" s="51"/>
      <c r="V30" s="51"/>
      <c r="W30" s="51"/>
      <c r="X30" s="51"/>
      <c r="Y30" s="51"/>
      <c r="Z30" s="51"/>
      <c r="AA30" s="51"/>
      <c r="AB30" s="90"/>
    </row>
    <row r="31" spans="1:28" ht="13.5">
      <c r="A31" s="22"/>
      <c r="B31" s="23"/>
      <c r="C31" s="51"/>
      <c r="D31" s="51"/>
      <c r="E31" s="51"/>
      <c r="F31" s="51"/>
      <c r="G31" s="51"/>
      <c r="H31" s="51"/>
      <c r="I31" s="51"/>
      <c r="J31" s="51"/>
      <c r="K31" s="51"/>
      <c r="L31" s="51"/>
      <c r="M31" s="51"/>
      <c r="N31" s="51"/>
      <c r="O31" s="51"/>
      <c r="P31" s="51"/>
      <c r="Q31" s="51"/>
      <c r="R31" s="51"/>
      <c r="S31" s="51"/>
      <c r="T31" s="51"/>
      <c r="U31" s="51"/>
      <c r="V31" s="51"/>
      <c r="W31" s="51"/>
      <c r="X31" s="51"/>
      <c r="Y31" s="51"/>
      <c r="Z31" s="51"/>
      <c r="AA31" s="51"/>
      <c r="AB31" s="90"/>
    </row>
    <row r="32" spans="1:28" ht="13.5">
      <c r="A32" s="6" t="s">
        <v>54</v>
      </c>
      <c r="B32" s="7" t="s">
        <v>55</v>
      </c>
      <c r="C32" s="20"/>
      <c r="D32" s="20"/>
      <c r="E32" s="20"/>
      <c r="F32" s="20"/>
      <c r="G32" s="20"/>
      <c r="H32" s="20"/>
      <c r="I32" s="20"/>
      <c r="J32" s="20"/>
      <c r="K32" s="20"/>
      <c r="L32" s="20"/>
      <c r="M32" s="20"/>
      <c r="N32" s="20"/>
      <c r="O32" s="20"/>
      <c r="P32" s="20"/>
      <c r="Q32" s="20"/>
      <c r="R32" s="20"/>
      <c r="S32" s="20"/>
      <c r="T32" s="20"/>
      <c r="U32" s="20"/>
      <c r="V32" s="20"/>
      <c r="W32" s="20"/>
      <c r="X32" s="20"/>
      <c r="Y32" s="20"/>
      <c r="Z32" s="20"/>
      <c r="AA32" s="20"/>
      <c r="AB32" s="20"/>
    </row>
    <row r="33" spans="1:28" ht="13.5">
      <c r="A33" s="6" t="s">
        <v>56</v>
      </c>
      <c r="B33" s="7" t="s">
        <v>57</v>
      </c>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row>
    <row r="34" spans="1:28" ht="13.5">
      <c r="A34" s="6" t="s">
        <v>58</v>
      </c>
      <c r="B34" s="7" t="s">
        <v>59</v>
      </c>
      <c r="C34" s="20"/>
      <c r="D34" s="20"/>
      <c r="E34" s="20"/>
      <c r="F34" s="20"/>
      <c r="G34" s="20"/>
      <c r="H34" s="20"/>
      <c r="I34" s="20"/>
      <c r="J34" s="20"/>
      <c r="K34" s="20"/>
      <c r="L34" s="20"/>
      <c r="M34" s="20"/>
      <c r="N34" s="20"/>
      <c r="O34" s="20"/>
      <c r="P34" s="20"/>
      <c r="Q34" s="20"/>
      <c r="R34" s="20"/>
      <c r="S34" s="20"/>
      <c r="T34" s="20"/>
      <c r="U34" s="20"/>
      <c r="V34" s="20"/>
      <c r="W34" s="20"/>
      <c r="X34" s="20"/>
      <c r="Y34" s="20"/>
      <c r="Z34" s="20"/>
      <c r="AA34" s="20"/>
      <c r="AB34" s="20"/>
    </row>
    <row r="35" spans="1:28" ht="13.5">
      <c r="A35" s="6" t="s">
        <v>93</v>
      </c>
      <c r="B35" s="8" t="s">
        <v>100</v>
      </c>
      <c r="C35" s="20"/>
      <c r="D35" s="20"/>
      <c r="E35" s="20"/>
      <c r="F35" s="20"/>
      <c r="G35" s="20"/>
      <c r="H35" s="51"/>
      <c r="I35" s="51"/>
      <c r="J35" s="51"/>
      <c r="K35" s="51"/>
      <c r="L35" s="51"/>
      <c r="M35" s="51"/>
      <c r="N35" s="51"/>
      <c r="O35" s="51"/>
      <c r="P35" s="51"/>
      <c r="Q35" s="51"/>
      <c r="R35" s="51"/>
      <c r="S35" s="51"/>
      <c r="T35" s="51"/>
      <c r="U35" s="51"/>
      <c r="V35" s="51"/>
      <c r="W35" s="51"/>
      <c r="X35" s="51"/>
      <c r="Y35" s="51"/>
      <c r="Z35" s="51"/>
      <c r="AA35" s="51"/>
      <c r="AB35" s="90"/>
    </row>
    <row r="36" spans="1:28" ht="13.5">
      <c r="A36" s="6" t="s">
        <v>60</v>
      </c>
      <c r="B36" s="8" t="s">
        <v>61</v>
      </c>
      <c r="C36" s="20"/>
      <c r="D36" s="20"/>
      <c r="E36" s="20"/>
      <c r="F36" s="20"/>
      <c r="G36" s="20"/>
      <c r="H36" s="20"/>
      <c r="I36" s="20"/>
      <c r="J36" s="20"/>
      <c r="K36" s="20"/>
      <c r="L36" s="20"/>
      <c r="M36" s="20"/>
      <c r="N36" s="20"/>
      <c r="O36" s="20"/>
      <c r="P36" s="20"/>
      <c r="Q36" s="20"/>
      <c r="R36" s="20"/>
      <c r="S36" s="20"/>
      <c r="T36" s="20"/>
      <c r="U36" s="20"/>
      <c r="V36" s="20"/>
      <c r="W36" s="20"/>
      <c r="X36" s="20"/>
      <c r="Y36" s="20"/>
      <c r="Z36" s="20"/>
      <c r="AA36" s="20"/>
      <c r="AB36" s="20"/>
    </row>
    <row r="37" spans="1:28" ht="13.5">
      <c r="A37" s="6" t="s">
        <v>94</v>
      </c>
      <c r="B37" s="8" t="s">
        <v>101</v>
      </c>
      <c r="C37" s="20"/>
      <c r="D37" s="20"/>
      <c r="E37" s="20"/>
      <c r="F37" s="20"/>
      <c r="G37" s="20"/>
      <c r="H37" s="20"/>
      <c r="I37" s="20"/>
      <c r="J37" s="20"/>
      <c r="K37" s="20"/>
      <c r="L37" s="20"/>
      <c r="M37" s="20"/>
      <c r="N37" s="20"/>
      <c r="O37" s="20"/>
      <c r="P37" s="20"/>
      <c r="Q37" s="20"/>
      <c r="R37" s="20"/>
      <c r="S37" s="20"/>
      <c r="T37" s="20"/>
      <c r="U37" s="20"/>
      <c r="V37" s="20"/>
      <c r="W37" s="20"/>
      <c r="X37" s="20"/>
      <c r="Y37" s="20"/>
      <c r="Z37" s="51"/>
      <c r="AA37" s="51"/>
      <c r="AB37" s="90"/>
    </row>
    <row r="38" spans="1:28" ht="13.5">
      <c r="A38" s="6" t="s">
        <v>62</v>
      </c>
      <c r="B38" s="7" t="s">
        <v>63</v>
      </c>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row>
    <row r="39" spans="1:28" ht="13.5">
      <c r="A39" s="6" t="s">
        <v>95</v>
      </c>
      <c r="B39" s="8" t="s">
        <v>102</v>
      </c>
      <c r="C39" s="51"/>
      <c r="D39" s="20"/>
      <c r="E39" s="20"/>
      <c r="F39" s="20"/>
      <c r="G39" s="20"/>
      <c r="H39" s="20"/>
      <c r="I39" s="20"/>
      <c r="J39" s="20"/>
      <c r="K39" s="20"/>
      <c r="L39" s="20"/>
      <c r="M39" s="20"/>
      <c r="N39" s="20"/>
      <c r="O39" s="20"/>
      <c r="P39" s="20"/>
      <c r="Q39" s="20"/>
      <c r="R39" s="20"/>
      <c r="S39" s="20"/>
      <c r="T39" s="20"/>
      <c r="U39" s="20"/>
      <c r="V39" s="20"/>
      <c r="W39" s="20"/>
      <c r="X39" s="20"/>
      <c r="Y39" s="20"/>
      <c r="Z39" s="20">
        <v>165</v>
      </c>
      <c r="AA39" s="51"/>
      <c r="AB39" s="90"/>
    </row>
    <row r="40" spans="1:28" ht="13.5">
      <c r="A40" s="6" t="s">
        <v>64</v>
      </c>
      <c r="B40" s="7" t="s">
        <v>65</v>
      </c>
      <c r="C40" s="51"/>
      <c r="D40" s="51"/>
      <c r="E40" s="20"/>
      <c r="F40" s="20"/>
      <c r="G40" s="20"/>
      <c r="H40" s="20"/>
      <c r="I40" s="20"/>
      <c r="J40" s="20"/>
      <c r="K40" s="20"/>
      <c r="L40" s="20"/>
      <c r="M40" s="20"/>
      <c r="N40" s="20"/>
      <c r="O40" s="20"/>
      <c r="P40" s="20"/>
      <c r="Q40" s="20"/>
      <c r="R40" s="20"/>
      <c r="S40" s="20"/>
      <c r="T40" s="20"/>
      <c r="U40" s="20"/>
      <c r="V40" s="20"/>
      <c r="W40" s="20"/>
      <c r="X40" s="20"/>
      <c r="Y40" s="20"/>
      <c r="Z40" s="20"/>
      <c r="AA40" s="20"/>
      <c r="AB40" s="20"/>
    </row>
    <row r="41" spans="1:28" ht="13.5">
      <c r="A41" s="6" t="s">
        <v>66</v>
      </c>
      <c r="B41" s="8" t="s">
        <v>67</v>
      </c>
      <c r="C41" s="51"/>
      <c r="D41" s="51"/>
      <c r="E41" s="51"/>
      <c r="F41" s="51"/>
      <c r="G41" s="51"/>
      <c r="H41" s="51"/>
      <c r="I41" s="51"/>
      <c r="J41" s="51"/>
      <c r="K41" s="51"/>
      <c r="L41" s="51"/>
      <c r="M41" s="20"/>
      <c r="N41" s="20"/>
      <c r="O41" s="20"/>
      <c r="P41" s="20"/>
      <c r="Q41" s="20"/>
      <c r="R41" s="20"/>
      <c r="S41" s="20"/>
      <c r="T41" s="20"/>
      <c r="U41" s="20"/>
      <c r="V41" s="20"/>
      <c r="W41" s="20"/>
      <c r="X41" s="20"/>
      <c r="Y41" s="20"/>
      <c r="Z41" s="20"/>
      <c r="AA41" s="20"/>
      <c r="AB41" s="20"/>
    </row>
    <row r="42" spans="1:28" ht="13.5">
      <c r="A42" s="6" t="s">
        <v>68</v>
      </c>
      <c r="B42" s="8" t="s">
        <v>69</v>
      </c>
      <c r="C42" s="51"/>
      <c r="D42" s="51"/>
      <c r="E42" s="51"/>
      <c r="F42" s="51"/>
      <c r="G42" s="51"/>
      <c r="H42" s="51"/>
      <c r="I42" s="51"/>
      <c r="J42" s="51"/>
      <c r="K42" s="51"/>
      <c r="L42" s="51"/>
      <c r="M42" s="51"/>
      <c r="N42" s="51"/>
      <c r="O42" s="51"/>
      <c r="P42" s="20"/>
      <c r="Q42" s="20"/>
      <c r="R42" s="20"/>
      <c r="S42" s="20"/>
      <c r="T42" s="20"/>
      <c r="U42" s="20"/>
      <c r="V42" s="20"/>
      <c r="W42" s="20"/>
      <c r="X42" s="20"/>
      <c r="Y42" s="20"/>
      <c r="Z42" s="20"/>
      <c r="AA42" s="20"/>
      <c r="AB42" s="20"/>
    </row>
    <row r="43" spans="1:28" ht="13.5">
      <c r="A43" s="6" t="s">
        <v>70</v>
      </c>
      <c r="B43" s="8" t="s">
        <v>71</v>
      </c>
      <c r="C43" s="51"/>
      <c r="D43" s="51"/>
      <c r="E43" s="51"/>
      <c r="F43" s="51"/>
      <c r="G43" s="51"/>
      <c r="H43" s="51"/>
      <c r="I43" s="51"/>
      <c r="J43" s="51"/>
      <c r="K43" s="51"/>
      <c r="L43" s="51"/>
      <c r="M43" s="51"/>
      <c r="N43" s="51"/>
      <c r="O43" s="51"/>
      <c r="P43" s="51"/>
      <c r="Q43" s="51"/>
      <c r="R43" s="51"/>
      <c r="S43" s="51"/>
      <c r="T43" s="20"/>
      <c r="U43" s="20"/>
      <c r="V43" s="20"/>
      <c r="W43" s="20"/>
      <c r="X43" s="20"/>
      <c r="Y43" s="20"/>
      <c r="Z43" s="20"/>
      <c r="AA43" s="20"/>
      <c r="AB43" s="20"/>
    </row>
    <row r="44" spans="1:28" ht="13.5">
      <c r="A44" s="6" t="s">
        <v>72</v>
      </c>
      <c r="B44" s="8" t="s">
        <v>73</v>
      </c>
      <c r="C44" s="51"/>
      <c r="D44" s="51"/>
      <c r="E44" s="51"/>
      <c r="F44" s="51"/>
      <c r="G44" s="51"/>
      <c r="H44" s="51"/>
      <c r="I44" s="51"/>
      <c r="J44" s="51"/>
      <c r="K44" s="51"/>
      <c r="L44" s="51"/>
      <c r="M44" s="51"/>
      <c r="N44" s="51"/>
      <c r="O44" s="51"/>
      <c r="P44" s="51"/>
      <c r="Q44" s="51"/>
      <c r="R44" s="51"/>
      <c r="S44" s="51"/>
      <c r="T44" s="51"/>
      <c r="U44" s="51"/>
      <c r="V44" s="51"/>
      <c r="W44" s="51"/>
      <c r="X44" s="51"/>
      <c r="Y44" s="51"/>
      <c r="Z44" s="20"/>
      <c r="AA44" s="20"/>
      <c r="AB44" s="20"/>
    </row>
    <row r="45" spans="1:28" ht="13.5">
      <c r="A45" s="22"/>
      <c r="B45" s="23"/>
      <c r="C45" s="51"/>
      <c r="D45" s="51"/>
      <c r="E45" s="51"/>
      <c r="F45" s="51"/>
      <c r="G45" s="51"/>
      <c r="H45" s="51"/>
      <c r="I45" s="51"/>
      <c r="J45" s="51"/>
      <c r="K45" s="51"/>
      <c r="L45" s="51"/>
      <c r="M45" s="51"/>
      <c r="N45" s="51"/>
      <c r="O45" s="51"/>
      <c r="P45" s="51"/>
      <c r="Q45" s="51"/>
      <c r="R45" s="51"/>
      <c r="S45" s="51"/>
      <c r="T45" s="51"/>
      <c r="U45" s="51"/>
      <c r="V45" s="51"/>
      <c r="W45" s="51"/>
      <c r="X45" s="51"/>
      <c r="Y45" s="51"/>
      <c r="Z45" s="51"/>
      <c r="AA45" s="51"/>
      <c r="AB45" s="90"/>
    </row>
    <row r="46" spans="1:28" ht="13.5">
      <c r="A46" s="22"/>
      <c r="B46" s="23"/>
      <c r="C46" s="51"/>
      <c r="D46" s="51"/>
      <c r="E46" s="51"/>
      <c r="F46" s="51"/>
      <c r="G46" s="51"/>
      <c r="H46" s="51"/>
      <c r="I46" s="51"/>
      <c r="J46" s="51"/>
      <c r="K46" s="51"/>
      <c r="L46" s="51"/>
      <c r="M46" s="51"/>
      <c r="N46" s="51"/>
      <c r="O46" s="51"/>
      <c r="P46" s="51"/>
      <c r="Q46" s="51"/>
      <c r="R46" s="51"/>
      <c r="S46" s="51"/>
      <c r="T46" s="51"/>
      <c r="U46" s="51"/>
      <c r="V46" s="51"/>
      <c r="W46" s="51"/>
      <c r="X46" s="51"/>
      <c r="Y46" s="51"/>
      <c r="Z46" s="51"/>
      <c r="AA46" s="51"/>
      <c r="AB46" s="90"/>
    </row>
    <row r="47" spans="1:28" ht="13.5">
      <c r="A47" s="22"/>
      <c r="B47" s="23"/>
      <c r="C47" s="51"/>
      <c r="D47" s="51"/>
      <c r="E47" s="51"/>
      <c r="F47" s="51"/>
      <c r="G47" s="51"/>
      <c r="H47" s="51"/>
      <c r="I47" s="51"/>
      <c r="J47" s="51"/>
      <c r="K47" s="51"/>
      <c r="L47" s="51"/>
      <c r="M47" s="51"/>
      <c r="N47" s="51"/>
      <c r="O47" s="51"/>
      <c r="P47" s="51"/>
      <c r="Q47" s="51"/>
      <c r="R47" s="51"/>
      <c r="S47" s="51"/>
      <c r="T47" s="51"/>
      <c r="U47" s="51"/>
      <c r="V47" s="51"/>
      <c r="W47" s="51"/>
      <c r="X47" s="51"/>
      <c r="Y47" s="51"/>
      <c r="Z47" s="51"/>
      <c r="AA47" s="51"/>
      <c r="AB47" s="90"/>
    </row>
    <row r="48" spans="1:28" ht="13.5">
      <c r="A48" s="6" t="s">
        <v>96</v>
      </c>
      <c r="B48" s="8" t="s">
        <v>105</v>
      </c>
      <c r="C48" s="51"/>
      <c r="D48" s="20"/>
      <c r="E48" s="20"/>
      <c r="F48" s="20"/>
      <c r="G48" s="26"/>
      <c r="H48" s="51"/>
      <c r="I48" s="51"/>
      <c r="J48" s="51"/>
      <c r="K48" s="51"/>
      <c r="L48" s="51"/>
      <c r="M48" s="51"/>
      <c r="N48" s="51"/>
      <c r="O48" s="51"/>
      <c r="P48" s="51"/>
      <c r="Q48" s="51"/>
      <c r="R48" s="51"/>
      <c r="S48" s="51"/>
      <c r="T48" s="51"/>
      <c r="U48" s="51"/>
      <c r="V48" s="51"/>
      <c r="W48" s="51"/>
      <c r="X48" s="51"/>
      <c r="Y48" s="51"/>
      <c r="Z48" s="51"/>
      <c r="AA48" s="51"/>
      <c r="AB48" s="90"/>
    </row>
    <row r="49" spans="1:28" ht="13.5">
      <c r="A49" s="6" t="s">
        <v>74</v>
      </c>
      <c r="B49" s="8" t="s">
        <v>75</v>
      </c>
      <c r="C49" s="51"/>
      <c r="D49" s="51"/>
      <c r="E49" s="51"/>
      <c r="F49" s="51"/>
      <c r="G49" s="51"/>
      <c r="H49" s="51"/>
      <c r="I49" s="51"/>
      <c r="J49" s="51"/>
      <c r="K49" s="51"/>
      <c r="L49" s="51"/>
      <c r="M49" s="20"/>
      <c r="N49" s="20"/>
      <c r="O49" s="20"/>
      <c r="P49" s="20"/>
      <c r="Q49" s="20"/>
      <c r="R49" s="20"/>
      <c r="S49" s="20"/>
      <c r="T49" s="20"/>
      <c r="U49" s="20"/>
      <c r="V49" s="20"/>
      <c r="W49" s="20"/>
      <c r="X49" s="20"/>
      <c r="Y49" s="20"/>
      <c r="Z49" s="20"/>
      <c r="AA49" s="20"/>
      <c r="AB49" s="20"/>
    </row>
    <row r="50" spans="1:28" ht="13.5">
      <c r="A50" s="6" t="s">
        <v>76</v>
      </c>
      <c r="B50" s="8" t="s">
        <v>77</v>
      </c>
      <c r="C50" s="51"/>
      <c r="D50" s="51"/>
      <c r="E50" s="51"/>
      <c r="F50" s="51"/>
      <c r="G50" s="51"/>
      <c r="H50" s="51"/>
      <c r="I50" s="51"/>
      <c r="J50" s="51"/>
      <c r="K50" s="51"/>
      <c r="L50" s="51"/>
      <c r="M50" s="51"/>
      <c r="N50" s="20"/>
      <c r="O50" s="20"/>
      <c r="P50" s="20"/>
      <c r="Q50" s="20"/>
      <c r="R50" s="20"/>
      <c r="S50" s="20"/>
      <c r="T50" s="20"/>
      <c r="U50" s="20"/>
      <c r="V50" s="20"/>
      <c r="W50" s="20"/>
      <c r="X50" s="20"/>
      <c r="Y50" s="20"/>
      <c r="Z50" s="20"/>
      <c r="AA50" s="20"/>
      <c r="AB50" s="20"/>
    </row>
    <row r="51" spans="1:28" ht="13.5">
      <c r="A51" s="6" t="s">
        <v>78</v>
      </c>
      <c r="B51" s="8" t="s">
        <v>79</v>
      </c>
      <c r="C51" s="51"/>
      <c r="D51" s="51"/>
      <c r="E51" s="51"/>
      <c r="F51" s="51"/>
      <c r="G51" s="51"/>
      <c r="H51" s="51"/>
      <c r="I51" s="51"/>
      <c r="J51" s="51"/>
      <c r="K51" s="51"/>
      <c r="L51" s="51"/>
      <c r="M51" s="51"/>
      <c r="N51" s="51"/>
      <c r="O51" s="51"/>
      <c r="P51" s="20"/>
      <c r="Q51" s="26"/>
      <c r="R51" s="20"/>
      <c r="S51" s="20"/>
      <c r="T51" s="20"/>
      <c r="U51" s="20"/>
      <c r="V51" s="20"/>
      <c r="W51" s="20"/>
      <c r="X51" s="20"/>
      <c r="Y51" s="20"/>
      <c r="Z51" s="20"/>
      <c r="AA51" s="20"/>
      <c r="AB51" s="20"/>
    </row>
    <row r="52" spans="1:28" ht="13.5">
      <c r="A52" s="6" t="s">
        <v>80</v>
      </c>
      <c r="B52" s="8" t="s">
        <v>81</v>
      </c>
      <c r="C52" s="51"/>
      <c r="D52" s="51"/>
      <c r="E52" s="51"/>
      <c r="F52" s="51"/>
      <c r="G52" s="51"/>
      <c r="H52" s="51"/>
      <c r="I52" s="51"/>
      <c r="J52" s="51"/>
      <c r="K52" s="51"/>
      <c r="L52" s="51"/>
      <c r="M52" s="51"/>
      <c r="N52" s="51"/>
      <c r="O52" s="51"/>
      <c r="P52" s="51"/>
      <c r="Q52" s="51"/>
      <c r="R52" s="20"/>
      <c r="S52" s="20"/>
      <c r="T52" s="20"/>
      <c r="U52" s="20"/>
      <c r="V52" s="20"/>
      <c r="W52" s="20"/>
      <c r="X52" s="20"/>
      <c r="Y52" s="20"/>
      <c r="Z52" s="20"/>
      <c r="AA52" s="20"/>
      <c r="AB52" s="20"/>
    </row>
    <row r="53" spans="1:28" ht="13.5">
      <c r="A53" s="6" t="s">
        <v>82</v>
      </c>
      <c r="B53" s="8" t="s">
        <v>83</v>
      </c>
      <c r="C53" s="51"/>
      <c r="D53" s="51"/>
      <c r="E53" s="51"/>
      <c r="F53" s="51"/>
      <c r="G53" s="51"/>
      <c r="H53" s="51"/>
      <c r="I53" s="51"/>
      <c r="J53" s="51"/>
      <c r="K53" s="51"/>
      <c r="L53" s="51"/>
      <c r="M53" s="51"/>
      <c r="N53" s="51"/>
      <c r="O53" s="51"/>
      <c r="P53" s="51"/>
      <c r="Q53" s="51"/>
      <c r="R53" s="20"/>
      <c r="S53" s="20"/>
      <c r="T53" s="20"/>
      <c r="U53" s="20"/>
      <c r="V53" s="20"/>
      <c r="W53" s="20"/>
      <c r="X53" s="20"/>
      <c r="Y53" s="20"/>
      <c r="Z53" s="20"/>
      <c r="AA53" s="20"/>
      <c r="AB53" s="20"/>
    </row>
    <row r="54" spans="1:28" ht="13.5">
      <c r="A54" s="6" t="s">
        <v>84</v>
      </c>
      <c r="B54" s="8" t="s">
        <v>85</v>
      </c>
      <c r="C54" s="51"/>
      <c r="D54" s="51"/>
      <c r="E54" s="51"/>
      <c r="F54" s="51"/>
      <c r="G54" s="51"/>
      <c r="H54" s="51"/>
      <c r="I54" s="51"/>
      <c r="J54" s="51"/>
      <c r="K54" s="51"/>
      <c r="L54" s="51"/>
      <c r="M54" s="51"/>
      <c r="N54" s="51"/>
      <c r="O54" s="51"/>
      <c r="P54" s="51"/>
      <c r="Q54" s="51"/>
      <c r="R54" s="51"/>
      <c r="S54" s="51"/>
      <c r="T54" s="51"/>
      <c r="U54" s="20"/>
      <c r="V54" s="20"/>
      <c r="W54" s="20"/>
      <c r="X54" s="20"/>
      <c r="Y54" s="20"/>
      <c r="Z54" s="20"/>
      <c r="AA54" s="20"/>
      <c r="AB54" s="20"/>
    </row>
    <row r="55" spans="1:28" ht="13.5">
      <c r="A55" s="6" t="s">
        <v>86</v>
      </c>
      <c r="B55" s="8" t="s">
        <v>87</v>
      </c>
      <c r="C55" s="51"/>
      <c r="D55" s="51"/>
      <c r="E55" s="51"/>
      <c r="F55" s="51"/>
      <c r="G55" s="51"/>
      <c r="H55" s="51"/>
      <c r="I55" s="51"/>
      <c r="J55" s="51"/>
      <c r="K55" s="51"/>
      <c r="L55" s="51"/>
      <c r="M55" s="51"/>
      <c r="N55" s="51"/>
      <c r="O55" s="51"/>
      <c r="P55" s="51"/>
      <c r="Q55" s="51"/>
      <c r="R55" s="51"/>
      <c r="S55" s="51"/>
      <c r="T55" s="51"/>
      <c r="U55" s="51"/>
      <c r="V55" s="51"/>
      <c r="W55" s="51"/>
      <c r="X55" s="51"/>
      <c r="Y55" s="51"/>
      <c r="Z55" s="20"/>
      <c r="AA55" s="20"/>
      <c r="AB55" s="20"/>
    </row>
    <row r="56" spans="1:28" ht="13.5">
      <c r="A56" s="22"/>
      <c r="B56" s="23"/>
      <c r="C56" s="51"/>
      <c r="D56" s="51"/>
      <c r="E56" s="51"/>
      <c r="F56" s="51"/>
      <c r="G56" s="51"/>
      <c r="H56" s="51"/>
      <c r="I56" s="51"/>
      <c r="J56" s="51"/>
      <c r="K56" s="51"/>
      <c r="L56" s="51"/>
      <c r="M56" s="51"/>
      <c r="N56" s="51"/>
      <c r="O56" s="51"/>
      <c r="P56" s="51"/>
      <c r="Q56" s="51"/>
      <c r="R56" s="51"/>
      <c r="S56" s="51"/>
      <c r="T56" s="51"/>
      <c r="U56" s="51"/>
      <c r="V56" s="51"/>
      <c r="W56" s="51"/>
      <c r="X56" s="51"/>
      <c r="Y56" s="51"/>
      <c r="Z56" s="51"/>
      <c r="AA56" s="51"/>
      <c r="AB56" s="90"/>
    </row>
    <row r="57" spans="1:28" ht="13.5">
      <c r="A57" s="22"/>
      <c r="B57" s="23"/>
      <c r="C57" s="51"/>
      <c r="D57" s="51"/>
      <c r="E57" s="51"/>
      <c r="F57" s="51"/>
      <c r="G57" s="51"/>
      <c r="H57" s="51"/>
      <c r="I57" s="51"/>
      <c r="J57" s="51"/>
      <c r="K57" s="51"/>
      <c r="L57" s="51"/>
      <c r="M57" s="51"/>
      <c r="N57" s="51"/>
      <c r="O57" s="51"/>
      <c r="P57" s="51"/>
      <c r="Q57" s="51"/>
      <c r="R57" s="51"/>
      <c r="S57" s="51"/>
      <c r="T57" s="51"/>
      <c r="U57" s="51"/>
      <c r="V57" s="51"/>
      <c r="W57" s="51"/>
      <c r="X57" s="51"/>
      <c r="Y57" s="51"/>
      <c r="Z57" s="51"/>
      <c r="AA57" s="51"/>
      <c r="AB57" s="90"/>
    </row>
    <row r="58" spans="1:28" ht="13.5">
      <c r="A58" s="22"/>
      <c r="B58" s="23"/>
      <c r="C58" s="51"/>
      <c r="D58" s="51"/>
      <c r="E58" s="51"/>
      <c r="F58" s="51"/>
      <c r="G58" s="51"/>
      <c r="H58" s="51"/>
      <c r="I58" s="51"/>
      <c r="J58" s="51"/>
      <c r="K58" s="51"/>
      <c r="L58" s="51"/>
      <c r="M58" s="51"/>
      <c r="N58" s="51"/>
      <c r="O58" s="51"/>
      <c r="P58" s="51"/>
      <c r="Q58" s="51"/>
      <c r="R58" s="51"/>
      <c r="S58" s="51"/>
      <c r="T58" s="51"/>
      <c r="U58" s="51"/>
      <c r="V58" s="51"/>
      <c r="W58" s="51"/>
      <c r="X58" s="51"/>
      <c r="Y58" s="51"/>
      <c r="Z58" s="51"/>
      <c r="AA58" s="51"/>
      <c r="AB58" s="90"/>
    </row>
    <row r="59" spans="1:28" ht="13.5">
      <c r="A59" s="6"/>
      <c r="B59" s="8" t="s">
        <v>111</v>
      </c>
      <c r="C59" s="51"/>
      <c r="D59" s="51"/>
      <c r="E59" s="51"/>
      <c r="F59" s="51"/>
      <c r="G59" s="51"/>
      <c r="H59" s="51"/>
      <c r="I59" s="51"/>
      <c r="J59" s="51"/>
      <c r="K59" s="51"/>
      <c r="L59" s="51"/>
      <c r="M59" s="51"/>
      <c r="N59" s="51"/>
      <c r="O59" s="51"/>
      <c r="P59" s="51"/>
      <c r="Q59" s="51"/>
      <c r="R59" s="51"/>
      <c r="S59" s="51"/>
      <c r="T59" s="51"/>
      <c r="U59" s="51"/>
      <c r="V59" s="20"/>
      <c r="W59" s="51"/>
      <c r="X59" s="51"/>
      <c r="Y59" s="51"/>
      <c r="Z59" s="20"/>
      <c r="AA59" s="20"/>
      <c r="AB59" s="20"/>
    </row>
    <row r="60" spans="1:28" ht="13.5">
      <c r="A60" s="6"/>
      <c r="B60" s="8" t="s">
        <v>17</v>
      </c>
      <c r="C60" s="20"/>
      <c r="D60" s="20"/>
      <c r="E60" s="20"/>
      <c r="F60" s="20"/>
      <c r="G60" s="20"/>
      <c r="H60" s="20"/>
      <c r="I60" s="20"/>
      <c r="J60" s="20"/>
      <c r="K60" s="20"/>
      <c r="L60" s="20"/>
      <c r="M60" s="20"/>
      <c r="N60" s="20"/>
      <c r="O60" s="20"/>
      <c r="P60" s="20"/>
      <c r="Q60" s="20"/>
      <c r="R60" s="20"/>
      <c r="S60" s="20"/>
      <c r="T60" s="20"/>
      <c r="U60" s="20">
        <v>970</v>
      </c>
      <c r="V60" s="20"/>
      <c r="W60" s="20"/>
      <c r="X60" s="20"/>
      <c r="Y60" s="20">
        <v>608</v>
      </c>
      <c r="Z60" s="20">
        <v>165</v>
      </c>
      <c r="AA60" s="20"/>
      <c r="AB60" s="20"/>
    </row>
    <row r="61" spans="21:28" ht="13.5">
      <c r="U61" s="21"/>
      <c r="V61" s="21"/>
      <c r="W61" s="21"/>
      <c r="X61" s="21"/>
      <c r="Y61" s="21"/>
      <c r="Z61" s="21"/>
      <c r="AA61" s="21"/>
      <c r="AB61" s="21"/>
    </row>
    <row r="62" spans="21:28" ht="13.5">
      <c r="U62" s="21"/>
      <c r="V62" s="21"/>
      <c r="W62" s="21"/>
      <c r="X62" s="21"/>
      <c r="Y62" s="21"/>
      <c r="Z62" s="21"/>
      <c r="AA62" s="21"/>
      <c r="AB62" s="21"/>
    </row>
  </sheetData>
  <sheetProtection/>
  <printOptions/>
  <pageMargins left="0.25" right="0.25" top="0.75" bottom="0.75" header="0.3" footer="0.3"/>
  <pageSetup fitToHeight="1" fitToWidth="1" horizontalDpi="600" verticalDpi="600" orientation="landscape" paperSize="8" scale="65" r:id="rId1"/>
  <headerFooter alignWithMargins="0">
    <oddHeader>&amp;L&amp;"ＭＳ Ｐゴシック,太字"運用状況の推移&amp;R&amp;"ＭＳ Ｐゴシック,太字"ジャパンエクセレント投資法人&amp;"ＭＳ Ｐゴシック,標準"
http://www.excellent-reit.co.jp/</oddHeader>
  </headerFooter>
</worksheet>
</file>

<file path=xl/worksheets/sheet23.xml><?xml version="1.0" encoding="utf-8"?>
<worksheet xmlns="http://schemas.openxmlformats.org/spreadsheetml/2006/main" xmlns:r="http://schemas.openxmlformats.org/officeDocument/2006/relationships">
  <sheetPr>
    <tabColor theme="3" tint="0.7999799847602844"/>
    <pageSetUpPr fitToPage="1"/>
  </sheetPr>
  <dimension ref="A1:AB62"/>
  <sheetViews>
    <sheetView view="pageBreakPreview" zoomScale="106" zoomScaleNormal="115" zoomScaleSheetLayoutView="106" zoomScalePageLayoutView="0" workbookViewId="0" topLeftCell="A1">
      <pane xSplit="2" ySplit="6" topLeftCell="W31" activePane="bottomRight" state="frozen"/>
      <selection pane="topLeft" activeCell="N18" sqref="N18"/>
      <selection pane="topRight" activeCell="N18" sqref="N18"/>
      <selection pane="bottomLeft" activeCell="N18" sqref="N18"/>
      <selection pane="bottomRight" activeCell="AB61" sqref="AB61"/>
    </sheetView>
  </sheetViews>
  <sheetFormatPr defaultColWidth="9.00390625" defaultRowHeight="13.5"/>
  <cols>
    <col min="1" max="1" width="9.00390625" style="4" customWidth="1"/>
    <col min="2" max="2" width="30.25390625" style="5" customWidth="1"/>
    <col min="3" max="28" width="10.75390625" style="0" customWidth="1"/>
  </cols>
  <sheetData>
    <row r="1" spans="1:4" ht="13.5">
      <c r="A1" s="4" t="s">
        <v>15</v>
      </c>
      <c r="D1" s="36"/>
    </row>
    <row r="2" spans="3:27" ht="13.5">
      <c r="C2" s="34"/>
      <c r="D2" s="34"/>
      <c r="E2" s="34"/>
      <c r="F2" s="34"/>
      <c r="G2" s="34"/>
      <c r="H2" s="34"/>
      <c r="I2" s="34"/>
      <c r="J2" s="34"/>
      <c r="K2" s="34"/>
      <c r="L2" s="34"/>
      <c r="M2" s="34"/>
      <c r="N2" s="34"/>
      <c r="O2" s="34"/>
      <c r="P2" s="34"/>
      <c r="Q2" s="34"/>
      <c r="R2" s="34"/>
      <c r="S2" s="34"/>
      <c r="T2" s="34"/>
      <c r="U2" s="34"/>
      <c r="V2" s="34"/>
      <c r="W2" s="34"/>
      <c r="X2" s="34"/>
      <c r="Y2" s="34"/>
      <c r="Z2" s="34"/>
      <c r="AA2" s="34"/>
    </row>
    <row r="3" ht="13.5">
      <c r="B3" s="5" t="s">
        <v>108</v>
      </c>
    </row>
    <row r="4" spans="1:28" s="11" customFormat="1" ht="13.5">
      <c r="A4" s="9"/>
      <c r="B4" s="10"/>
      <c r="C4" s="57">
        <v>1</v>
      </c>
      <c r="D4" s="57">
        <v>2</v>
      </c>
      <c r="E4" s="57">
        <v>3</v>
      </c>
      <c r="F4" s="57">
        <v>4</v>
      </c>
      <c r="G4" s="57">
        <v>5</v>
      </c>
      <c r="H4" s="57">
        <v>6</v>
      </c>
      <c r="I4" s="57">
        <v>7</v>
      </c>
      <c r="J4" s="57">
        <v>8</v>
      </c>
      <c r="K4" s="58">
        <v>9</v>
      </c>
      <c r="L4" s="57">
        <v>10</v>
      </c>
      <c r="M4" s="58">
        <v>11</v>
      </c>
      <c r="N4" s="58">
        <v>12</v>
      </c>
      <c r="O4" s="58">
        <v>13</v>
      </c>
      <c r="P4" s="57">
        <v>14</v>
      </c>
      <c r="Q4" s="57">
        <v>15</v>
      </c>
      <c r="R4" s="57">
        <v>16</v>
      </c>
      <c r="S4" s="58">
        <v>17</v>
      </c>
      <c r="T4" s="58">
        <v>18</v>
      </c>
      <c r="U4" s="58">
        <v>19</v>
      </c>
      <c r="V4" s="58">
        <v>20</v>
      </c>
      <c r="W4" s="58">
        <v>21</v>
      </c>
      <c r="X4" s="58">
        <v>22</v>
      </c>
      <c r="Y4" s="57">
        <v>23</v>
      </c>
      <c r="Z4" s="58">
        <v>24</v>
      </c>
      <c r="AA4" s="58">
        <v>25</v>
      </c>
      <c r="AB4" s="57">
        <v>26</v>
      </c>
    </row>
    <row r="5" spans="1:28" s="11" customFormat="1" ht="13.5">
      <c r="A5" s="18" t="s">
        <v>107</v>
      </c>
      <c r="B5" s="19" t="s">
        <v>106</v>
      </c>
      <c r="C5" s="12">
        <v>38768</v>
      </c>
      <c r="D5" s="13">
        <v>39083</v>
      </c>
      <c r="E5" s="13">
        <v>39264</v>
      </c>
      <c r="F5" s="13">
        <v>39448</v>
      </c>
      <c r="G5" s="13">
        <v>39630</v>
      </c>
      <c r="H5" s="13">
        <v>39814</v>
      </c>
      <c r="I5" s="13">
        <v>39995</v>
      </c>
      <c r="J5" s="13">
        <v>40179</v>
      </c>
      <c r="K5" s="13">
        <v>40360</v>
      </c>
      <c r="L5" s="13">
        <v>40544</v>
      </c>
      <c r="M5" s="13">
        <v>40725</v>
      </c>
      <c r="N5" s="13">
        <v>40909</v>
      </c>
      <c r="O5" s="13">
        <v>41091</v>
      </c>
      <c r="P5" s="13">
        <v>41275</v>
      </c>
      <c r="Q5" s="13">
        <v>41456</v>
      </c>
      <c r="R5" s="13">
        <v>41640</v>
      </c>
      <c r="S5" s="13">
        <v>41821</v>
      </c>
      <c r="T5" s="13">
        <v>42005</v>
      </c>
      <c r="U5" s="13">
        <v>42186</v>
      </c>
      <c r="V5" s="13">
        <v>42370</v>
      </c>
      <c r="W5" s="13">
        <v>42552</v>
      </c>
      <c r="X5" s="13">
        <v>42736</v>
      </c>
      <c r="Y5" s="13">
        <v>42917</v>
      </c>
      <c r="Z5" s="13">
        <v>43101</v>
      </c>
      <c r="AA5" s="13">
        <v>43282</v>
      </c>
      <c r="AB5" s="13">
        <v>43466</v>
      </c>
    </row>
    <row r="6" spans="1:28" s="11" customFormat="1" ht="13.5">
      <c r="A6" s="14"/>
      <c r="B6" s="15"/>
      <c r="C6" s="16">
        <v>39082</v>
      </c>
      <c r="D6" s="17">
        <v>39263</v>
      </c>
      <c r="E6" s="17">
        <v>39447</v>
      </c>
      <c r="F6" s="17">
        <v>39629</v>
      </c>
      <c r="G6" s="17">
        <v>39813</v>
      </c>
      <c r="H6" s="17">
        <v>39994</v>
      </c>
      <c r="I6" s="17">
        <v>40178</v>
      </c>
      <c r="J6" s="17">
        <v>40359</v>
      </c>
      <c r="K6" s="17">
        <v>40543</v>
      </c>
      <c r="L6" s="17">
        <v>40724</v>
      </c>
      <c r="M6" s="17">
        <v>40908</v>
      </c>
      <c r="N6" s="17">
        <v>41090</v>
      </c>
      <c r="O6" s="17">
        <v>41274</v>
      </c>
      <c r="P6" s="17">
        <v>41455</v>
      </c>
      <c r="Q6" s="17">
        <v>41639</v>
      </c>
      <c r="R6" s="17">
        <v>41820</v>
      </c>
      <c r="S6" s="17">
        <v>42004</v>
      </c>
      <c r="T6" s="17">
        <v>42185</v>
      </c>
      <c r="U6" s="17">
        <v>42369</v>
      </c>
      <c r="V6" s="17">
        <v>42551</v>
      </c>
      <c r="W6" s="17">
        <v>42735</v>
      </c>
      <c r="X6" s="17">
        <v>42916</v>
      </c>
      <c r="Y6" s="17">
        <v>43100</v>
      </c>
      <c r="Z6" s="17">
        <v>43281</v>
      </c>
      <c r="AA6" s="17">
        <v>43465</v>
      </c>
      <c r="AB6" s="17">
        <v>43646</v>
      </c>
    </row>
    <row r="7" spans="1:28" ht="13.5">
      <c r="A7" s="6" t="s">
        <v>26</v>
      </c>
      <c r="B7" s="7" t="s">
        <v>27</v>
      </c>
      <c r="C7" s="20">
        <v>2</v>
      </c>
      <c r="D7" s="20">
        <v>62</v>
      </c>
      <c r="E7" s="20">
        <v>1</v>
      </c>
      <c r="F7" s="20">
        <v>22</v>
      </c>
      <c r="G7" s="20">
        <v>16</v>
      </c>
      <c r="H7" s="20">
        <v>33</v>
      </c>
      <c r="I7" s="20">
        <v>26</v>
      </c>
      <c r="J7" s="20">
        <v>61</v>
      </c>
      <c r="K7" s="20">
        <v>10</v>
      </c>
      <c r="L7" s="20">
        <v>30</v>
      </c>
      <c r="M7" s="20">
        <v>12</v>
      </c>
      <c r="N7" s="20">
        <v>42</v>
      </c>
      <c r="O7" s="20">
        <v>4</v>
      </c>
      <c r="P7" s="20">
        <v>50</v>
      </c>
      <c r="Q7" s="20">
        <v>27</v>
      </c>
      <c r="R7" s="20">
        <v>9</v>
      </c>
      <c r="S7" s="20">
        <v>32</v>
      </c>
      <c r="T7" s="20">
        <v>34</v>
      </c>
      <c r="U7" s="20">
        <v>138</v>
      </c>
      <c r="V7" s="20">
        <v>48</v>
      </c>
      <c r="W7" s="20">
        <v>70</v>
      </c>
      <c r="X7" s="20">
        <v>93</v>
      </c>
      <c r="Y7" s="20">
        <v>51</v>
      </c>
      <c r="Z7" s="20">
        <v>63</v>
      </c>
      <c r="AA7" s="54">
        <v>29</v>
      </c>
      <c r="AB7" s="20"/>
    </row>
    <row r="8" spans="1:28" ht="13.5">
      <c r="A8" s="6" t="s">
        <v>28</v>
      </c>
      <c r="B8" s="7" t="s">
        <v>29</v>
      </c>
      <c r="C8" s="20">
        <v>12</v>
      </c>
      <c r="D8" s="20">
        <v>0</v>
      </c>
      <c r="E8" s="20">
        <v>1</v>
      </c>
      <c r="F8" s="20">
        <v>10</v>
      </c>
      <c r="G8" s="20">
        <v>4</v>
      </c>
      <c r="H8" s="20">
        <v>2</v>
      </c>
      <c r="I8" s="20">
        <v>10</v>
      </c>
      <c r="J8" s="20">
        <v>2</v>
      </c>
      <c r="K8" s="20">
        <v>13</v>
      </c>
      <c r="L8" s="20">
        <v>4</v>
      </c>
      <c r="M8" s="20">
        <v>25</v>
      </c>
      <c r="N8" s="20">
        <v>0</v>
      </c>
      <c r="O8" s="20">
        <v>31</v>
      </c>
      <c r="P8" s="20">
        <v>7</v>
      </c>
      <c r="Q8" s="20">
        <v>9</v>
      </c>
      <c r="R8" s="20">
        <v>3</v>
      </c>
      <c r="S8" s="20">
        <v>8</v>
      </c>
      <c r="T8" s="20">
        <v>6</v>
      </c>
      <c r="U8" s="20">
        <v>1</v>
      </c>
      <c r="V8" s="20">
        <v>1</v>
      </c>
      <c r="W8" s="20">
        <v>5</v>
      </c>
      <c r="X8" s="20">
        <v>261</v>
      </c>
      <c r="Y8" s="20">
        <v>105</v>
      </c>
      <c r="Z8" s="20">
        <v>14</v>
      </c>
      <c r="AA8" s="54">
        <v>47</v>
      </c>
      <c r="AB8" s="20"/>
    </row>
    <row r="9" spans="1:28" ht="13.5">
      <c r="A9" s="6" t="s">
        <v>30</v>
      </c>
      <c r="B9" s="7" t="s">
        <v>31</v>
      </c>
      <c r="C9" s="20">
        <v>22</v>
      </c>
      <c r="D9" s="20">
        <v>23</v>
      </c>
      <c r="E9" s="20">
        <v>20</v>
      </c>
      <c r="F9" s="20">
        <v>13</v>
      </c>
      <c r="G9" s="20">
        <v>9</v>
      </c>
      <c r="H9" s="20" t="s">
        <v>161</v>
      </c>
      <c r="I9" s="20">
        <v>0</v>
      </c>
      <c r="J9" s="20">
        <v>7</v>
      </c>
      <c r="K9" s="20" t="s">
        <v>9</v>
      </c>
      <c r="L9" s="20">
        <v>1</v>
      </c>
      <c r="M9" s="20">
        <v>79</v>
      </c>
      <c r="N9" s="20">
        <v>41</v>
      </c>
      <c r="O9" s="20">
        <v>44</v>
      </c>
      <c r="P9" s="20">
        <v>126</v>
      </c>
      <c r="Q9" s="20">
        <v>86</v>
      </c>
      <c r="R9" s="20">
        <v>114</v>
      </c>
      <c r="S9" s="20">
        <v>16</v>
      </c>
      <c r="T9" s="20">
        <v>6</v>
      </c>
      <c r="U9" s="20">
        <v>9</v>
      </c>
      <c r="V9" s="20">
        <v>3</v>
      </c>
      <c r="W9" s="20">
        <v>5</v>
      </c>
      <c r="X9" s="20">
        <v>0</v>
      </c>
      <c r="Y9" s="20">
        <v>6</v>
      </c>
      <c r="Z9" s="20">
        <v>6</v>
      </c>
      <c r="AA9" s="54">
        <v>10</v>
      </c>
      <c r="AB9" s="20"/>
    </row>
    <row r="10" spans="1:28" ht="13.5">
      <c r="A10" s="6" t="s">
        <v>88</v>
      </c>
      <c r="B10" s="8" t="s">
        <v>97</v>
      </c>
      <c r="C10" s="20">
        <v>0</v>
      </c>
      <c r="D10" s="20">
        <v>4</v>
      </c>
      <c r="E10" s="20">
        <v>1</v>
      </c>
      <c r="F10" s="20">
        <v>11</v>
      </c>
      <c r="G10" s="20">
        <v>6</v>
      </c>
      <c r="H10" s="20">
        <v>11</v>
      </c>
      <c r="I10" s="20">
        <v>3</v>
      </c>
      <c r="J10" s="20" t="s">
        <v>161</v>
      </c>
      <c r="K10" s="20">
        <v>0</v>
      </c>
      <c r="L10" s="20">
        <v>17</v>
      </c>
      <c r="M10" s="20">
        <v>5</v>
      </c>
      <c r="N10" s="20">
        <v>2</v>
      </c>
      <c r="O10" s="20" t="s">
        <v>161</v>
      </c>
      <c r="P10" s="20">
        <v>14</v>
      </c>
      <c r="Q10" s="20">
        <v>2</v>
      </c>
      <c r="R10" s="20">
        <v>4</v>
      </c>
      <c r="S10" s="20">
        <v>0</v>
      </c>
      <c r="T10" s="20">
        <v>7</v>
      </c>
      <c r="U10" s="56">
        <v>6</v>
      </c>
      <c r="V10" s="35"/>
      <c r="W10" s="35"/>
      <c r="X10" s="35"/>
      <c r="Y10" s="35"/>
      <c r="Z10" s="35"/>
      <c r="AA10" s="55"/>
      <c r="AB10" s="90"/>
    </row>
    <row r="11" spans="1:28" ht="13.5">
      <c r="A11" s="6" t="s">
        <v>89</v>
      </c>
      <c r="B11" s="8" t="s">
        <v>98</v>
      </c>
      <c r="C11" s="20">
        <v>38</v>
      </c>
      <c r="D11" s="20">
        <v>14</v>
      </c>
      <c r="E11" s="20">
        <v>2</v>
      </c>
      <c r="F11" s="20">
        <v>0</v>
      </c>
      <c r="G11" s="20">
        <v>3</v>
      </c>
      <c r="H11" s="20">
        <v>18</v>
      </c>
      <c r="I11" s="20">
        <v>1</v>
      </c>
      <c r="J11" s="20">
        <v>0</v>
      </c>
      <c r="K11" s="20" t="s">
        <v>161</v>
      </c>
      <c r="L11" s="35"/>
      <c r="M11" s="35"/>
      <c r="N11" s="35"/>
      <c r="O11" s="35"/>
      <c r="P11" s="35"/>
      <c r="Q11" s="35"/>
      <c r="R11" s="35"/>
      <c r="S11" s="35"/>
      <c r="T11" s="35"/>
      <c r="U11" s="35"/>
      <c r="V11" s="35"/>
      <c r="W11" s="35"/>
      <c r="X11" s="35"/>
      <c r="Y11" s="35"/>
      <c r="Z11" s="35"/>
      <c r="AA11" s="55"/>
      <c r="AB11" s="90"/>
    </row>
    <row r="12" spans="1:28" ht="13.5">
      <c r="A12" s="6" t="s">
        <v>90</v>
      </c>
      <c r="B12" s="8" t="s">
        <v>99</v>
      </c>
      <c r="C12" s="20">
        <v>1</v>
      </c>
      <c r="D12" s="20" t="s">
        <v>162</v>
      </c>
      <c r="E12" s="20">
        <v>12</v>
      </c>
      <c r="F12" s="20">
        <v>11</v>
      </c>
      <c r="G12" s="20">
        <v>1</v>
      </c>
      <c r="H12" s="20">
        <v>3</v>
      </c>
      <c r="I12" s="20" t="s">
        <v>161</v>
      </c>
      <c r="J12" s="20">
        <v>3</v>
      </c>
      <c r="K12" s="20">
        <v>6</v>
      </c>
      <c r="L12" s="20">
        <v>0</v>
      </c>
      <c r="M12" s="20">
        <v>0</v>
      </c>
      <c r="N12" s="20">
        <v>0</v>
      </c>
      <c r="O12" s="35"/>
      <c r="P12" s="35"/>
      <c r="Q12" s="35"/>
      <c r="R12" s="35"/>
      <c r="S12" s="35"/>
      <c r="T12" s="35"/>
      <c r="U12" s="35"/>
      <c r="V12" s="35"/>
      <c r="W12" s="35"/>
      <c r="X12" s="35"/>
      <c r="Y12" s="35"/>
      <c r="Z12" s="35"/>
      <c r="AA12" s="55"/>
      <c r="AB12" s="90"/>
    </row>
    <row r="13" spans="1:28" ht="13.5">
      <c r="A13" s="6" t="s">
        <v>91</v>
      </c>
      <c r="B13" s="8" t="s">
        <v>103</v>
      </c>
      <c r="C13" s="35"/>
      <c r="D13" s="20" t="s">
        <v>161</v>
      </c>
      <c r="E13" s="20" t="s">
        <v>9</v>
      </c>
      <c r="F13" s="20" t="s">
        <v>9</v>
      </c>
      <c r="G13" s="26" t="s">
        <v>161</v>
      </c>
      <c r="H13" s="20">
        <v>4</v>
      </c>
      <c r="I13" s="20" t="s">
        <v>161</v>
      </c>
      <c r="J13" s="20" t="s">
        <v>161</v>
      </c>
      <c r="K13" s="20" t="s">
        <v>9</v>
      </c>
      <c r="L13" s="20" t="s">
        <v>161</v>
      </c>
      <c r="M13" s="20" t="s">
        <v>163</v>
      </c>
      <c r="N13" s="20">
        <v>4</v>
      </c>
      <c r="O13" s="20" t="s">
        <v>161</v>
      </c>
      <c r="P13" s="20" t="s">
        <v>9</v>
      </c>
      <c r="Q13" s="20" t="s">
        <v>9</v>
      </c>
      <c r="R13" s="20" t="s">
        <v>161</v>
      </c>
      <c r="S13" s="20" t="s">
        <v>162</v>
      </c>
      <c r="T13" s="20" t="s">
        <v>161</v>
      </c>
      <c r="U13" s="20" t="s">
        <v>157</v>
      </c>
      <c r="V13" s="20" t="s">
        <v>157</v>
      </c>
      <c r="W13" s="20" t="s">
        <v>9</v>
      </c>
      <c r="X13" s="20" t="s">
        <v>9</v>
      </c>
      <c r="Y13" s="26" t="s">
        <v>9</v>
      </c>
      <c r="Z13" s="35"/>
      <c r="AA13" s="55"/>
      <c r="AB13" s="90"/>
    </row>
    <row r="14" spans="1:28" ht="13.5">
      <c r="A14" s="6" t="s">
        <v>32</v>
      </c>
      <c r="B14" s="8" t="s">
        <v>33</v>
      </c>
      <c r="C14" s="35"/>
      <c r="D14" s="35"/>
      <c r="E14" s="20" t="s">
        <v>9</v>
      </c>
      <c r="F14" s="20" t="s">
        <v>163</v>
      </c>
      <c r="G14" s="26">
        <v>0</v>
      </c>
      <c r="H14" s="20">
        <v>0</v>
      </c>
      <c r="I14" s="20">
        <v>1</v>
      </c>
      <c r="J14" s="20">
        <v>0</v>
      </c>
      <c r="K14" s="20" t="s">
        <v>9</v>
      </c>
      <c r="L14" s="20">
        <v>3</v>
      </c>
      <c r="M14" s="20" t="s">
        <v>161</v>
      </c>
      <c r="N14" s="20">
        <v>0</v>
      </c>
      <c r="O14" s="20">
        <v>1</v>
      </c>
      <c r="P14" s="20">
        <v>13</v>
      </c>
      <c r="Q14" s="20">
        <v>48</v>
      </c>
      <c r="R14" s="20">
        <v>13</v>
      </c>
      <c r="S14" s="20">
        <v>14</v>
      </c>
      <c r="T14" s="20">
        <v>15</v>
      </c>
      <c r="U14" s="20">
        <v>31</v>
      </c>
      <c r="V14" s="20">
        <v>31</v>
      </c>
      <c r="W14" s="20">
        <v>18</v>
      </c>
      <c r="X14" s="20">
        <v>26</v>
      </c>
      <c r="Y14" s="20">
        <v>29</v>
      </c>
      <c r="Z14" s="20">
        <v>14</v>
      </c>
      <c r="AA14" s="20">
        <v>7</v>
      </c>
      <c r="AB14" s="20"/>
    </row>
    <row r="15" spans="1:28" ht="13.5">
      <c r="A15" s="6" t="s">
        <v>34</v>
      </c>
      <c r="B15" s="7" t="s">
        <v>35</v>
      </c>
      <c r="C15" s="35"/>
      <c r="D15" s="35"/>
      <c r="E15" s="35"/>
      <c r="F15" s="35"/>
      <c r="G15" s="35"/>
      <c r="H15" s="35"/>
      <c r="I15" s="35"/>
      <c r="J15" s="35"/>
      <c r="K15" s="20" t="s">
        <v>161</v>
      </c>
      <c r="L15" s="20">
        <v>7</v>
      </c>
      <c r="M15" s="20">
        <v>93</v>
      </c>
      <c r="N15" s="20">
        <v>1</v>
      </c>
      <c r="O15" s="20">
        <v>2</v>
      </c>
      <c r="P15" s="20">
        <v>17</v>
      </c>
      <c r="Q15" s="20">
        <v>4</v>
      </c>
      <c r="R15" s="20">
        <v>3</v>
      </c>
      <c r="S15" s="20">
        <v>7</v>
      </c>
      <c r="T15" s="20">
        <v>11</v>
      </c>
      <c r="U15" s="20">
        <v>7</v>
      </c>
      <c r="V15" s="20">
        <v>20</v>
      </c>
      <c r="W15" s="20">
        <v>4</v>
      </c>
      <c r="X15" s="20">
        <v>5</v>
      </c>
      <c r="Y15" s="20" t="s">
        <v>159</v>
      </c>
      <c r="Z15" s="20">
        <v>3</v>
      </c>
      <c r="AA15" s="20" t="s">
        <v>157</v>
      </c>
      <c r="AB15" s="20"/>
    </row>
    <row r="16" spans="1:28" ht="13.5">
      <c r="A16" s="6" t="s">
        <v>36</v>
      </c>
      <c r="B16" s="7" t="s">
        <v>37</v>
      </c>
      <c r="C16" s="35"/>
      <c r="D16" s="35"/>
      <c r="E16" s="35"/>
      <c r="F16" s="35"/>
      <c r="G16" s="35"/>
      <c r="H16" s="35"/>
      <c r="I16" s="35"/>
      <c r="J16" s="35"/>
      <c r="K16" s="35"/>
      <c r="L16" s="20" t="s">
        <v>9</v>
      </c>
      <c r="M16" s="20" t="s">
        <v>9</v>
      </c>
      <c r="N16" s="20" t="s">
        <v>163</v>
      </c>
      <c r="O16" s="20">
        <v>1</v>
      </c>
      <c r="P16" s="20">
        <v>3</v>
      </c>
      <c r="Q16" s="20">
        <v>0</v>
      </c>
      <c r="R16" s="20">
        <v>0</v>
      </c>
      <c r="S16" s="20">
        <v>3</v>
      </c>
      <c r="T16" s="20">
        <v>5</v>
      </c>
      <c r="U16" s="20">
        <v>2</v>
      </c>
      <c r="V16" s="20">
        <v>4</v>
      </c>
      <c r="W16" s="20">
        <v>7</v>
      </c>
      <c r="X16" s="20">
        <v>6</v>
      </c>
      <c r="Y16" s="20">
        <v>0</v>
      </c>
      <c r="Z16" s="20">
        <v>0</v>
      </c>
      <c r="AA16" s="20">
        <v>0</v>
      </c>
      <c r="AB16" s="20"/>
    </row>
    <row r="17" spans="1:28" ht="13.5">
      <c r="A17" s="6" t="s">
        <v>92</v>
      </c>
      <c r="B17" s="8" t="s">
        <v>104</v>
      </c>
      <c r="C17" s="35"/>
      <c r="D17" s="35"/>
      <c r="E17" s="35"/>
      <c r="F17" s="35"/>
      <c r="G17" s="35"/>
      <c r="H17" s="35"/>
      <c r="I17" s="35"/>
      <c r="J17" s="35"/>
      <c r="K17" s="35"/>
      <c r="L17" s="35"/>
      <c r="M17" s="20" t="s">
        <v>162</v>
      </c>
      <c r="N17" s="20">
        <v>0</v>
      </c>
      <c r="O17" s="20" t="s">
        <v>161</v>
      </c>
      <c r="P17" s="20" t="s">
        <v>161</v>
      </c>
      <c r="Q17" s="20" t="s">
        <v>161</v>
      </c>
      <c r="R17" s="20">
        <v>3</v>
      </c>
      <c r="S17" s="20">
        <v>1</v>
      </c>
      <c r="T17" s="20">
        <v>2</v>
      </c>
      <c r="U17" s="26" t="s">
        <v>157</v>
      </c>
      <c r="V17" s="35"/>
      <c r="W17" s="35"/>
      <c r="X17" s="35"/>
      <c r="Y17" s="35"/>
      <c r="Z17" s="35"/>
      <c r="AA17" s="35"/>
      <c r="AB17" s="90"/>
    </row>
    <row r="18" spans="1:28" ht="13.5">
      <c r="A18" s="6" t="s">
        <v>38</v>
      </c>
      <c r="B18" s="8" t="s">
        <v>39</v>
      </c>
      <c r="C18" s="35"/>
      <c r="D18" s="35"/>
      <c r="E18" s="35"/>
      <c r="F18" s="35"/>
      <c r="G18" s="35"/>
      <c r="H18" s="35"/>
      <c r="I18" s="35"/>
      <c r="J18" s="35"/>
      <c r="K18" s="35"/>
      <c r="L18" s="35"/>
      <c r="M18" s="20" t="s">
        <v>161</v>
      </c>
      <c r="N18" s="20">
        <v>1</v>
      </c>
      <c r="O18" s="20">
        <v>0</v>
      </c>
      <c r="P18" s="20" t="s">
        <v>162</v>
      </c>
      <c r="Q18" s="20" t="s">
        <v>9</v>
      </c>
      <c r="R18" s="20">
        <v>0</v>
      </c>
      <c r="S18" s="20" t="s">
        <v>161</v>
      </c>
      <c r="T18" s="20">
        <v>7</v>
      </c>
      <c r="U18" s="20">
        <v>6</v>
      </c>
      <c r="V18" s="20">
        <v>15</v>
      </c>
      <c r="W18" s="20">
        <v>3</v>
      </c>
      <c r="X18" s="20">
        <v>3</v>
      </c>
      <c r="Y18" s="20">
        <v>38</v>
      </c>
      <c r="Z18" s="26">
        <v>46</v>
      </c>
      <c r="AA18" s="20">
        <v>29</v>
      </c>
      <c r="AB18" s="20"/>
    </row>
    <row r="19" spans="1:28" ht="13.5">
      <c r="A19" s="6" t="s">
        <v>40</v>
      </c>
      <c r="B19" s="8" t="s">
        <v>41</v>
      </c>
      <c r="C19" s="35"/>
      <c r="D19" s="35"/>
      <c r="E19" s="35"/>
      <c r="F19" s="35"/>
      <c r="G19" s="35"/>
      <c r="H19" s="35"/>
      <c r="I19" s="35"/>
      <c r="J19" s="35"/>
      <c r="K19" s="35"/>
      <c r="L19" s="35"/>
      <c r="M19" s="35"/>
      <c r="N19" s="20" t="s">
        <v>9</v>
      </c>
      <c r="O19" s="20">
        <v>0</v>
      </c>
      <c r="P19" s="20">
        <v>12</v>
      </c>
      <c r="Q19" s="20">
        <v>12</v>
      </c>
      <c r="R19" s="20">
        <v>6</v>
      </c>
      <c r="S19" s="20">
        <v>1</v>
      </c>
      <c r="T19" s="20">
        <v>3</v>
      </c>
      <c r="U19" s="20">
        <v>6</v>
      </c>
      <c r="V19" s="20">
        <v>19</v>
      </c>
      <c r="W19" s="20">
        <v>2</v>
      </c>
      <c r="X19" s="20">
        <v>9</v>
      </c>
      <c r="Y19" s="20">
        <v>27</v>
      </c>
      <c r="Z19" s="26">
        <v>2</v>
      </c>
      <c r="AA19" s="20">
        <v>4</v>
      </c>
      <c r="AB19" s="20"/>
    </row>
    <row r="20" spans="1:28" ht="13.5">
      <c r="A20" s="6" t="s">
        <v>42</v>
      </c>
      <c r="B20" s="8" t="s">
        <v>43</v>
      </c>
      <c r="C20" s="35"/>
      <c r="D20" s="35"/>
      <c r="E20" s="35"/>
      <c r="F20" s="35"/>
      <c r="G20" s="35"/>
      <c r="H20" s="35"/>
      <c r="I20" s="35"/>
      <c r="J20" s="35"/>
      <c r="K20" s="35"/>
      <c r="L20" s="35"/>
      <c r="M20" s="35"/>
      <c r="N20" s="35"/>
      <c r="O20" s="35"/>
      <c r="P20" s="20" t="s">
        <v>9</v>
      </c>
      <c r="Q20" s="20">
        <v>3</v>
      </c>
      <c r="R20" s="20" t="s">
        <v>9</v>
      </c>
      <c r="S20" s="20">
        <v>7</v>
      </c>
      <c r="T20" s="20" t="s">
        <v>9</v>
      </c>
      <c r="U20" s="20">
        <v>1</v>
      </c>
      <c r="V20" s="20">
        <v>2</v>
      </c>
      <c r="W20" s="20">
        <v>25</v>
      </c>
      <c r="X20" s="20">
        <v>5</v>
      </c>
      <c r="Y20" s="20" t="s">
        <v>159</v>
      </c>
      <c r="Z20" s="26">
        <v>2</v>
      </c>
      <c r="AA20" s="20">
        <v>30</v>
      </c>
      <c r="AB20" s="20"/>
    </row>
    <row r="21" spans="1:28" ht="13.5">
      <c r="A21" s="6" t="s">
        <v>44</v>
      </c>
      <c r="B21" s="8" t="s">
        <v>45</v>
      </c>
      <c r="C21" s="35"/>
      <c r="D21" s="35"/>
      <c r="E21" s="35"/>
      <c r="F21" s="35"/>
      <c r="G21" s="35"/>
      <c r="H21" s="35"/>
      <c r="I21" s="35"/>
      <c r="J21" s="35"/>
      <c r="K21" s="35"/>
      <c r="L21" s="35"/>
      <c r="M21" s="35"/>
      <c r="N21" s="35"/>
      <c r="O21" s="35"/>
      <c r="P21" s="35"/>
      <c r="Q21" s="35"/>
      <c r="R21" s="35"/>
      <c r="S21" s="35"/>
      <c r="T21" s="35"/>
      <c r="U21" s="35"/>
      <c r="V21" s="35"/>
      <c r="W21" s="20">
        <v>0</v>
      </c>
      <c r="X21" s="20">
        <v>1</v>
      </c>
      <c r="Y21" s="20">
        <v>7</v>
      </c>
      <c r="Z21" s="26">
        <v>0</v>
      </c>
      <c r="AA21" s="20">
        <v>10</v>
      </c>
      <c r="AB21" s="20"/>
    </row>
    <row r="22" spans="1:28" ht="13.5">
      <c r="A22" s="6" t="s">
        <v>46</v>
      </c>
      <c r="B22" s="8" t="s">
        <v>47</v>
      </c>
      <c r="C22" s="35"/>
      <c r="D22" s="35"/>
      <c r="E22" s="35"/>
      <c r="F22" s="35"/>
      <c r="G22" s="35"/>
      <c r="H22" s="35"/>
      <c r="I22" s="35"/>
      <c r="J22" s="35"/>
      <c r="K22" s="35"/>
      <c r="L22" s="35"/>
      <c r="M22" s="35"/>
      <c r="N22" s="35"/>
      <c r="O22" s="35"/>
      <c r="P22" s="35"/>
      <c r="Q22" s="35"/>
      <c r="R22" s="35"/>
      <c r="S22" s="35"/>
      <c r="T22" s="35"/>
      <c r="U22" s="35"/>
      <c r="V22" s="35"/>
      <c r="W22" s="35"/>
      <c r="X22" s="35"/>
      <c r="Y22" s="35"/>
      <c r="Z22" s="35"/>
      <c r="AA22" s="20" t="s">
        <v>158</v>
      </c>
      <c r="AB22" s="20"/>
    </row>
    <row r="23" spans="1:28" ht="13.5">
      <c r="A23" s="22"/>
      <c r="B23" s="23"/>
      <c r="C23" s="35"/>
      <c r="D23" s="35"/>
      <c r="E23" s="35"/>
      <c r="F23" s="35"/>
      <c r="G23" s="35"/>
      <c r="H23" s="35"/>
      <c r="I23" s="35"/>
      <c r="J23" s="35"/>
      <c r="K23" s="35"/>
      <c r="L23" s="35"/>
      <c r="M23" s="35"/>
      <c r="N23" s="35"/>
      <c r="O23" s="35"/>
      <c r="P23" s="35"/>
      <c r="Q23" s="35"/>
      <c r="R23" s="35"/>
      <c r="S23" s="35"/>
      <c r="T23" s="35"/>
      <c r="U23" s="35"/>
      <c r="V23" s="35"/>
      <c r="W23" s="35"/>
      <c r="X23" s="35"/>
      <c r="Y23" s="35"/>
      <c r="Z23" s="35"/>
      <c r="AA23" s="35"/>
      <c r="AB23" s="90"/>
    </row>
    <row r="24" spans="1:28" ht="13.5">
      <c r="A24" s="22"/>
      <c r="B24" s="23"/>
      <c r="C24" s="35"/>
      <c r="D24" s="35"/>
      <c r="E24" s="35"/>
      <c r="F24" s="35"/>
      <c r="G24" s="35"/>
      <c r="H24" s="35"/>
      <c r="I24" s="35"/>
      <c r="J24" s="35"/>
      <c r="K24" s="35"/>
      <c r="L24" s="35"/>
      <c r="M24" s="35"/>
      <c r="N24" s="35"/>
      <c r="O24" s="35"/>
      <c r="P24" s="35"/>
      <c r="Q24" s="35"/>
      <c r="R24" s="35"/>
      <c r="S24" s="35"/>
      <c r="T24" s="35"/>
      <c r="U24" s="35"/>
      <c r="V24" s="35"/>
      <c r="W24" s="35"/>
      <c r="X24" s="35"/>
      <c r="Y24" s="35"/>
      <c r="Z24" s="35"/>
      <c r="AA24" s="35"/>
      <c r="AB24" s="90"/>
    </row>
    <row r="25" spans="1:28" ht="13.5">
      <c r="A25" s="22"/>
      <c r="B25" s="23"/>
      <c r="C25" s="35"/>
      <c r="D25" s="35"/>
      <c r="E25" s="35"/>
      <c r="F25" s="35"/>
      <c r="G25" s="35"/>
      <c r="H25" s="35"/>
      <c r="I25" s="35"/>
      <c r="J25" s="35"/>
      <c r="K25" s="35"/>
      <c r="L25" s="35"/>
      <c r="M25" s="35"/>
      <c r="N25" s="35"/>
      <c r="O25" s="35"/>
      <c r="P25" s="35"/>
      <c r="Q25" s="35"/>
      <c r="R25" s="35"/>
      <c r="S25" s="35"/>
      <c r="T25" s="35"/>
      <c r="U25" s="35"/>
      <c r="V25" s="35"/>
      <c r="W25" s="35"/>
      <c r="X25" s="35"/>
      <c r="Y25" s="35"/>
      <c r="Z25" s="35"/>
      <c r="AA25" s="35"/>
      <c r="AB25" s="90"/>
    </row>
    <row r="26" spans="1:28" ht="13.5">
      <c r="A26" s="6" t="s">
        <v>48</v>
      </c>
      <c r="B26" s="7" t="s">
        <v>49</v>
      </c>
      <c r="C26" s="20">
        <v>8</v>
      </c>
      <c r="D26" s="20">
        <v>6</v>
      </c>
      <c r="E26" s="20">
        <v>14</v>
      </c>
      <c r="F26" s="20">
        <v>23</v>
      </c>
      <c r="G26" s="20">
        <v>10</v>
      </c>
      <c r="H26" s="20">
        <v>5</v>
      </c>
      <c r="I26" s="20">
        <v>10</v>
      </c>
      <c r="J26" s="20">
        <v>61</v>
      </c>
      <c r="K26" s="20">
        <v>39</v>
      </c>
      <c r="L26" s="20">
        <v>130</v>
      </c>
      <c r="M26" s="20">
        <v>114</v>
      </c>
      <c r="N26" s="20">
        <v>150</v>
      </c>
      <c r="O26" s="20">
        <v>57</v>
      </c>
      <c r="P26" s="20">
        <v>90</v>
      </c>
      <c r="Q26" s="20">
        <v>48</v>
      </c>
      <c r="R26" s="20">
        <v>42</v>
      </c>
      <c r="S26" s="20">
        <v>0</v>
      </c>
      <c r="T26" s="20">
        <v>124</v>
      </c>
      <c r="U26" s="20">
        <v>5</v>
      </c>
      <c r="V26" s="20">
        <v>4</v>
      </c>
      <c r="W26" s="20">
        <v>3</v>
      </c>
      <c r="X26" s="20">
        <v>67</v>
      </c>
      <c r="Y26" s="20">
        <v>5</v>
      </c>
      <c r="Z26" s="20">
        <v>117</v>
      </c>
      <c r="AA26" s="20">
        <v>5</v>
      </c>
      <c r="AB26" s="20"/>
    </row>
    <row r="27" spans="1:28" ht="13.5">
      <c r="A27" s="6" t="s">
        <v>50</v>
      </c>
      <c r="B27" s="7" t="s">
        <v>51</v>
      </c>
      <c r="C27" s="35"/>
      <c r="D27" s="26">
        <v>0</v>
      </c>
      <c r="E27" s="26">
        <v>128</v>
      </c>
      <c r="F27" s="20">
        <v>313</v>
      </c>
      <c r="G27" s="26">
        <v>421</v>
      </c>
      <c r="H27" s="20">
        <v>11</v>
      </c>
      <c r="I27" s="20">
        <v>6</v>
      </c>
      <c r="J27" s="20">
        <v>15</v>
      </c>
      <c r="K27" s="20">
        <v>3</v>
      </c>
      <c r="L27" s="20">
        <v>7</v>
      </c>
      <c r="M27" s="20">
        <v>1</v>
      </c>
      <c r="N27" s="20">
        <v>28</v>
      </c>
      <c r="O27" s="20">
        <v>26</v>
      </c>
      <c r="P27" s="20">
        <v>37</v>
      </c>
      <c r="Q27" s="20">
        <v>33</v>
      </c>
      <c r="R27" s="20">
        <v>25</v>
      </c>
      <c r="S27" s="20">
        <v>27</v>
      </c>
      <c r="T27" s="20">
        <v>29</v>
      </c>
      <c r="U27" s="20">
        <v>29</v>
      </c>
      <c r="V27" s="20">
        <v>32</v>
      </c>
      <c r="W27" s="20">
        <v>30</v>
      </c>
      <c r="X27" s="20">
        <v>59</v>
      </c>
      <c r="Y27" s="20">
        <v>3</v>
      </c>
      <c r="Z27" s="20">
        <v>3</v>
      </c>
      <c r="AA27" s="20">
        <v>6</v>
      </c>
      <c r="AB27" s="20"/>
    </row>
    <row r="28" spans="1:28" ht="13.5">
      <c r="A28" s="6" t="s">
        <v>52</v>
      </c>
      <c r="B28" s="8" t="s">
        <v>53</v>
      </c>
      <c r="C28" s="35"/>
      <c r="D28" s="35"/>
      <c r="E28" s="35"/>
      <c r="F28" s="35"/>
      <c r="G28" s="35"/>
      <c r="H28" s="35"/>
      <c r="I28" s="35"/>
      <c r="J28" s="35"/>
      <c r="K28" s="35"/>
      <c r="L28" s="35"/>
      <c r="M28" s="35"/>
      <c r="N28" s="35"/>
      <c r="O28" s="35"/>
      <c r="P28" s="20" t="s">
        <v>9</v>
      </c>
      <c r="Q28" s="20" t="s">
        <v>9</v>
      </c>
      <c r="R28" s="20" t="s">
        <v>162</v>
      </c>
      <c r="S28" s="20" t="s">
        <v>161</v>
      </c>
      <c r="T28" s="20" t="s">
        <v>161</v>
      </c>
      <c r="U28" s="20" t="s">
        <v>157</v>
      </c>
      <c r="V28" s="20" t="s">
        <v>158</v>
      </c>
      <c r="W28" s="20" t="s">
        <v>9</v>
      </c>
      <c r="X28" s="20" t="s">
        <v>158</v>
      </c>
      <c r="Y28" s="20" t="s">
        <v>157</v>
      </c>
      <c r="Z28" s="20" t="s">
        <v>9</v>
      </c>
      <c r="AA28" s="20" t="s">
        <v>159</v>
      </c>
      <c r="AB28" s="20"/>
    </row>
    <row r="29" spans="1:28" ht="13.5">
      <c r="A29" s="22"/>
      <c r="B29" s="23"/>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90"/>
    </row>
    <row r="30" spans="1:28" ht="13.5">
      <c r="A30" s="22"/>
      <c r="B30" s="23"/>
      <c r="C30" s="35"/>
      <c r="D30" s="35"/>
      <c r="E30" s="35"/>
      <c r="F30" s="35"/>
      <c r="G30" s="35"/>
      <c r="H30" s="35"/>
      <c r="I30" s="35"/>
      <c r="J30" s="35"/>
      <c r="K30" s="35"/>
      <c r="L30" s="35"/>
      <c r="M30" s="35"/>
      <c r="N30" s="35"/>
      <c r="O30" s="35"/>
      <c r="P30" s="35"/>
      <c r="Q30" s="35"/>
      <c r="R30" s="35"/>
      <c r="S30" s="35"/>
      <c r="T30" s="35"/>
      <c r="U30" s="35"/>
      <c r="V30" s="35"/>
      <c r="W30" s="35"/>
      <c r="X30" s="35"/>
      <c r="Y30" s="35"/>
      <c r="Z30" s="35"/>
      <c r="AA30" s="35"/>
      <c r="AB30" s="90"/>
    </row>
    <row r="31" spans="1:28" ht="13.5">
      <c r="A31" s="22"/>
      <c r="B31" s="23"/>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90"/>
    </row>
    <row r="32" spans="1:28" ht="13.5">
      <c r="A32" s="6" t="s">
        <v>54</v>
      </c>
      <c r="B32" s="7" t="s">
        <v>55</v>
      </c>
      <c r="C32" s="20">
        <v>6</v>
      </c>
      <c r="D32" s="20">
        <v>6</v>
      </c>
      <c r="E32" s="20">
        <v>13</v>
      </c>
      <c r="F32" s="20">
        <v>15</v>
      </c>
      <c r="G32" s="20">
        <v>19</v>
      </c>
      <c r="H32" s="20">
        <v>7</v>
      </c>
      <c r="I32" s="20">
        <v>21</v>
      </c>
      <c r="J32" s="20">
        <v>16</v>
      </c>
      <c r="K32" s="20">
        <v>5</v>
      </c>
      <c r="L32" s="20">
        <v>3</v>
      </c>
      <c r="M32" s="20">
        <v>1</v>
      </c>
      <c r="N32" s="20" t="s">
        <v>161</v>
      </c>
      <c r="O32" s="20">
        <v>4</v>
      </c>
      <c r="P32" s="20">
        <v>25</v>
      </c>
      <c r="Q32" s="20">
        <v>0</v>
      </c>
      <c r="R32" s="20">
        <v>2</v>
      </c>
      <c r="S32" s="20">
        <v>16</v>
      </c>
      <c r="T32" s="20">
        <v>201</v>
      </c>
      <c r="U32" s="20">
        <v>123</v>
      </c>
      <c r="V32" s="20">
        <v>131</v>
      </c>
      <c r="W32" s="20">
        <v>121</v>
      </c>
      <c r="X32" s="20">
        <v>116</v>
      </c>
      <c r="Y32" s="20">
        <v>20</v>
      </c>
      <c r="Z32" s="20">
        <v>93</v>
      </c>
      <c r="AA32" s="20">
        <v>131</v>
      </c>
      <c r="AB32" s="20"/>
    </row>
    <row r="33" spans="1:28" ht="13.5">
      <c r="A33" s="6" t="s">
        <v>56</v>
      </c>
      <c r="B33" s="7" t="s">
        <v>57</v>
      </c>
      <c r="C33" s="20">
        <v>12</v>
      </c>
      <c r="D33" s="20">
        <v>12</v>
      </c>
      <c r="E33" s="20">
        <v>8</v>
      </c>
      <c r="F33" s="20">
        <v>35</v>
      </c>
      <c r="G33" s="20">
        <v>23</v>
      </c>
      <c r="H33" s="20">
        <v>10</v>
      </c>
      <c r="I33" s="20">
        <v>10</v>
      </c>
      <c r="J33" s="20">
        <v>44</v>
      </c>
      <c r="K33" s="20">
        <v>68</v>
      </c>
      <c r="L33" s="20">
        <v>6</v>
      </c>
      <c r="M33" s="20">
        <v>3</v>
      </c>
      <c r="N33" s="20">
        <v>10</v>
      </c>
      <c r="O33" s="20">
        <v>2</v>
      </c>
      <c r="P33" s="20">
        <v>15</v>
      </c>
      <c r="Q33" s="20">
        <v>7</v>
      </c>
      <c r="R33" s="20">
        <v>13</v>
      </c>
      <c r="S33" s="20">
        <v>1</v>
      </c>
      <c r="T33" s="20">
        <v>26</v>
      </c>
      <c r="U33" s="20">
        <v>3</v>
      </c>
      <c r="V33" s="20">
        <v>36</v>
      </c>
      <c r="W33" s="20">
        <v>10</v>
      </c>
      <c r="X33" s="20">
        <v>26</v>
      </c>
      <c r="Y33" s="20">
        <v>11</v>
      </c>
      <c r="Z33" s="20">
        <v>11</v>
      </c>
      <c r="AA33" s="20">
        <v>52</v>
      </c>
      <c r="AB33" s="20"/>
    </row>
    <row r="34" spans="1:28" ht="13.5">
      <c r="A34" s="6" t="s">
        <v>58</v>
      </c>
      <c r="B34" s="7" t="s">
        <v>59</v>
      </c>
      <c r="C34" s="20">
        <v>0</v>
      </c>
      <c r="D34" s="20">
        <v>8</v>
      </c>
      <c r="E34" s="20">
        <v>7</v>
      </c>
      <c r="F34" s="20">
        <v>6</v>
      </c>
      <c r="G34" s="20">
        <v>5</v>
      </c>
      <c r="H34" s="20">
        <v>8</v>
      </c>
      <c r="I34" s="20">
        <v>4</v>
      </c>
      <c r="J34" s="20">
        <v>12</v>
      </c>
      <c r="K34" s="20">
        <v>30</v>
      </c>
      <c r="L34" s="20">
        <v>21</v>
      </c>
      <c r="M34" s="20">
        <v>1</v>
      </c>
      <c r="N34" s="20">
        <v>36</v>
      </c>
      <c r="O34" s="20">
        <v>0</v>
      </c>
      <c r="P34" s="20">
        <v>0</v>
      </c>
      <c r="Q34" s="20">
        <v>7</v>
      </c>
      <c r="R34" s="20">
        <v>19</v>
      </c>
      <c r="S34" s="20">
        <v>4</v>
      </c>
      <c r="T34" s="20">
        <v>2</v>
      </c>
      <c r="U34" s="20">
        <v>8</v>
      </c>
      <c r="V34" s="20">
        <v>94</v>
      </c>
      <c r="W34" s="20">
        <v>6</v>
      </c>
      <c r="X34" s="20">
        <v>19</v>
      </c>
      <c r="Y34" s="20">
        <v>2</v>
      </c>
      <c r="Z34" s="20">
        <v>1</v>
      </c>
      <c r="AA34" s="20" t="s">
        <v>157</v>
      </c>
      <c r="AB34" s="20"/>
    </row>
    <row r="35" spans="1:28" ht="13.5">
      <c r="A35" s="6" t="s">
        <v>93</v>
      </c>
      <c r="B35" s="8" t="s">
        <v>100</v>
      </c>
      <c r="C35" s="20">
        <v>3</v>
      </c>
      <c r="D35" s="20">
        <v>10</v>
      </c>
      <c r="E35" s="20">
        <v>48</v>
      </c>
      <c r="F35" s="20" t="s">
        <v>161</v>
      </c>
      <c r="G35" s="35"/>
      <c r="H35" s="35"/>
      <c r="I35" s="35"/>
      <c r="J35" s="35"/>
      <c r="K35" s="35"/>
      <c r="L35" s="35"/>
      <c r="M35" s="35"/>
      <c r="N35" s="35"/>
      <c r="O35" s="35"/>
      <c r="P35" s="35"/>
      <c r="Q35" s="35"/>
      <c r="R35" s="35"/>
      <c r="S35" s="35"/>
      <c r="T35" s="35"/>
      <c r="U35" s="35"/>
      <c r="V35" s="35"/>
      <c r="W35" s="35"/>
      <c r="X35" s="35"/>
      <c r="Y35" s="35"/>
      <c r="Z35" s="35"/>
      <c r="AA35" s="35"/>
      <c r="AB35" s="90"/>
    </row>
    <row r="36" spans="1:28" ht="13.5">
      <c r="A36" s="6" t="s">
        <v>60</v>
      </c>
      <c r="B36" s="8" t="s">
        <v>61</v>
      </c>
      <c r="C36" s="20">
        <v>40</v>
      </c>
      <c r="D36" s="20">
        <v>18</v>
      </c>
      <c r="E36" s="20">
        <v>2</v>
      </c>
      <c r="F36" s="20">
        <v>39</v>
      </c>
      <c r="G36" s="20">
        <v>11</v>
      </c>
      <c r="H36" s="20">
        <v>3</v>
      </c>
      <c r="I36" s="20">
        <v>3</v>
      </c>
      <c r="J36" s="20">
        <v>0</v>
      </c>
      <c r="K36" s="20">
        <v>74</v>
      </c>
      <c r="L36" s="20" t="s">
        <v>162</v>
      </c>
      <c r="M36" s="20">
        <v>6</v>
      </c>
      <c r="N36" s="20">
        <v>14</v>
      </c>
      <c r="O36" s="20">
        <v>56</v>
      </c>
      <c r="P36" s="20">
        <v>7</v>
      </c>
      <c r="Q36" s="20">
        <v>9</v>
      </c>
      <c r="R36" s="20">
        <v>3</v>
      </c>
      <c r="S36" s="20">
        <v>3</v>
      </c>
      <c r="T36" s="20">
        <v>9</v>
      </c>
      <c r="U36" s="20">
        <v>29</v>
      </c>
      <c r="V36" s="20">
        <v>49</v>
      </c>
      <c r="W36" s="20">
        <v>8</v>
      </c>
      <c r="X36" s="20">
        <v>7</v>
      </c>
      <c r="Y36" s="20">
        <v>21</v>
      </c>
      <c r="Z36" s="20">
        <v>7</v>
      </c>
      <c r="AA36" s="20">
        <v>5</v>
      </c>
      <c r="AB36" s="20"/>
    </row>
    <row r="37" spans="1:28" ht="13.5">
      <c r="A37" s="6" t="s">
        <v>94</v>
      </c>
      <c r="B37" s="8" t="s">
        <v>101</v>
      </c>
      <c r="C37" s="20">
        <v>1</v>
      </c>
      <c r="D37" s="20">
        <v>7</v>
      </c>
      <c r="E37" s="20">
        <v>27</v>
      </c>
      <c r="F37" s="20" t="s">
        <v>161</v>
      </c>
      <c r="G37" s="20">
        <v>7</v>
      </c>
      <c r="H37" s="20">
        <v>1</v>
      </c>
      <c r="I37" s="20">
        <v>6</v>
      </c>
      <c r="J37" s="20">
        <v>3</v>
      </c>
      <c r="K37" s="20">
        <v>0</v>
      </c>
      <c r="L37" s="20">
        <v>0</v>
      </c>
      <c r="M37" s="20" t="s">
        <v>9</v>
      </c>
      <c r="N37" s="20">
        <v>1</v>
      </c>
      <c r="O37" s="20" t="s">
        <v>161</v>
      </c>
      <c r="P37" s="20" t="s">
        <v>163</v>
      </c>
      <c r="Q37" s="20">
        <v>2</v>
      </c>
      <c r="R37" s="20">
        <v>1</v>
      </c>
      <c r="S37" s="20">
        <v>20</v>
      </c>
      <c r="T37" s="20">
        <v>30</v>
      </c>
      <c r="U37" s="20">
        <v>3</v>
      </c>
      <c r="V37" s="20" t="s">
        <v>160</v>
      </c>
      <c r="W37" s="20">
        <v>23</v>
      </c>
      <c r="X37" s="20">
        <v>2</v>
      </c>
      <c r="Y37" s="56">
        <v>0</v>
      </c>
      <c r="Z37" s="35"/>
      <c r="AA37" s="35"/>
      <c r="AB37" s="90"/>
    </row>
    <row r="38" spans="1:28" ht="13.5">
      <c r="A38" s="6" t="s">
        <v>62</v>
      </c>
      <c r="B38" s="7" t="s">
        <v>63</v>
      </c>
      <c r="C38" s="20">
        <v>2</v>
      </c>
      <c r="D38" s="20">
        <v>3</v>
      </c>
      <c r="E38" s="20">
        <v>0</v>
      </c>
      <c r="F38" s="20">
        <v>2</v>
      </c>
      <c r="G38" s="20" t="s">
        <v>9</v>
      </c>
      <c r="H38" s="20">
        <v>0</v>
      </c>
      <c r="I38" s="20">
        <v>2</v>
      </c>
      <c r="J38" s="20">
        <v>1</v>
      </c>
      <c r="K38" s="20">
        <v>0</v>
      </c>
      <c r="L38" s="20">
        <v>0</v>
      </c>
      <c r="M38" s="20" t="s">
        <v>161</v>
      </c>
      <c r="N38" s="20">
        <v>0</v>
      </c>
      <c r="O38" s="20">
        <v>3</v>
      </c>
      <c r="P38" s="20">
        <v>6</v>
      </c>
      <c r="Q38" s="20" t="s">
        <v>9</v>
      </c>
      <c r="R38" s="20">
        <v>2</v>
      </c>
      <c r="S38" s="20">
        <v>5</v>
      </c>
      <c r="T38" s="20">
        <v>15</v>
      </c>
      <c r="U38" s="20">
        <v>4</v>
      </c>
      <c r="V38" s="20">
        <v>1</v>
      </c>
      <c r="W38" s="20">
        <v>9</v>
      </c>
      <c r="X38" s="20">
        <v>4</v>
      </c>
      <c r="Y38" s="20">
        <v>27</v>
      </c>
      <c r="Z38" s="20">
        <v>2</v>
      </c>
      <c r="AA38" s="20">
        <v>8</v>
      </c>
      <c r="AB38" s="20"/>
    </row>
    <row r="39" spans="1:28" ht="13.5">
      <c r="A39" s="6" t="s">
        <v>95</v>
      </c>
      <c r="B39" s="8" t="s">
        <v>102</v>
      </c>
      <c r="C39" s="35"/>
      <c r="D39" s="20">
        <v>2</v>
      </c>
      <c r="E39" s="20">
        <v>19</v>
      </c>
      <c r="F39" s="20">
        <v>5</v>
      </c>
      <c r="G39" s="20">
        <v>65</v>
      </c>
      <c r="H39" s="20">
        <v>13</v>
      </c>
      <c r="I39" s="20">
        <v>17</v>
      </c>
      <c r="J39" s="20">
        <v>5</v>
      </c>
      <c r="K39" s="20">
        <v>14</v>
      </c>
      <c r="L39" s="20">
        <v>10</v>
      </c>
      <c r="M39" s="20">
        <v>2</v>
      </c>
      <c r="N39" s="20">
        <v>3</v>
      </c>
      <c r="O39" s="20">
        <v>7</v>
      </c>
      <c r="P39" s="20">
        <v>31</v>
      </c>
      <c r="Q39" s="20">
        <v>5</v>
      </c>
      <c r="R39" s="20">
        <v>69</v>
      </c>
      <c r="S39" s="20">
        <v>16</v>
      </c>
      <c r="T39" s="20">
        <v>41</v>
      </c>
      <c r="U39" s="20">
        <v>28</v>
      </c>
      <c r="V39" s="20">
        <v>19</v>
      </c>
      <c r="W39" s="20">
        <v>158</v>
      </c>
      <c r="X39" s="20">
        <v>28</v>
      </c>
      <c r="Y39" s="20">
        <v>15</v>
      </c>
      <c r="Z39" s="56">
        <v>8</v>
      </c>
      <c r="AA39" s="35"/>
      <c r="AB39" s="90"/>
    </row>
    <row r="40" spans="1:28" ht="13.5">
      <c r="A40" s="6" t="s">
        <v>64</v>
      </c>
      <c r="B40" s="7" t="s">
        <v>65</v>
      </c>
      <c r="C40" s="35"/>
      <c r="D40" s="35"/>
      <c r="E40" s="20" t="s">
        <v>9</v>
      </c>
      <c r="F40" s="20">
        <v>8</v>
      </c>
      <c r="G40" s="20">
        <v>190</v>
      </c>
      <c r="H40" s="20">
        <v>131</v>
      </c>
      <c r="I40" s="20">
        <v>7</v>
      </c>
      <c r="J40" s="20">
        <v>11</v>
      </c>
      <c r="K40" s="20">
        <v>60</v>
      </c>
      <c r="L40" s="20">
        <v>101</v>
      </c>
      <c r="M40" s="20">
        <v>8</v>
      </c>
      <c r="N40" s="20">
        <v>29</v>
      </c>
      <c r="O40" s="20">
        <v>27</v>
      </c>
      <c r="P40" s="20">
        <v>55</v>
      </c>
      <c r="Q40" s="20">
        <v>384</v>
      </c>
      <c r="R40" s="20">
        <v>80</v>
      </c>
      <c r="S40" s="20">
        <v>16</v>
      </c>
      <c r="T40" s="20">
        <v>37</v>
      </c>
      <c r="U40" s="20">
        <v>12</v>
      </c>
      <c r="V40" s="20">
        <v>80</v>
      </c>
      <c r="W40" s="20">
        <v>48</v>
      </c>
      <c r="X40" s="20">
        <v>23</v>
      </c>
      <c r="Y40" s="20">
        <v>549</v>
      </c>
      <c r="Z40" s="20">
        <v>363</v>
      </c>
      <c r="AA40" s="20">
        <v>86</v>
      </c>
      <c r="AB40" s="20"/>
    </row>
    <row r="41" spans="1:28" ht="13.5">
      <c r="A41" s="6" t="s">
        <v>66</v>
      </c>
      <c r="B41" s="8" t="s">
        <v>67</v>
      </c>
      <c r="C41" s="35"/>
      <c r="D41" s="35"/>
      <c r="E41" s="35"/>
      <c r="F41" s="35"/>
      <c r="G41" s="35"/>
      <c r="H41" s="35"/>
      <c r="I41" s="35"/>
      <c r="J41" s="35"/>
      <c r="K41" s="35"/>
      <c r="L41" s="35"/>
      <c r="M41" s="20" t="s">
        <v>9</v>
      </c>
      <c r="N41" s="20" t="s">
        <v>163</v>
      </c>
      <c r="O41" s="20">
        <v>8</v>
      </c>
      <c r="P41" s="20">
        <v>21</v>
      </c>
      <c r="Q41" s="20">
        <v>1</v>
      </c>
      <c r="R41" s="20">
        <v>10</v>
      </c>
      <c r="S41" s="20">
        <v>3</v>
      </c>
      <c r="T41" s="20">
        <v>16</v>
      </c>
      <c r="U41" s="20">
        <v>9</v>
      </c>
      <c r="V41" s="20">
        <v>15</v>
      </c>
      <c r="W41" s="20">
        <v>11</v>
      </c>
      <c r="X41" s="20">
        <v>10</v>
      </c>
      <c r="Y41" s="20" t="s">
        <v>159</v>
      </c>
      <c r="Z41" s="20">
        <v>8</v>
      </c>
      <c r="AA41" s="20">
        <v>0</v>
      </c>
      <c r="AB41" s="20"/>
    </row>
    <row r="42" spans="1:28" ht="13.5">
      <c r="A42" s="6" t="s">
        <v>68</v>
      </c>
      <c r="B42" s="8" t="s">
        <v>69</v>
      </c>
      <c r="C42" s="35"/>
      <c r="D42" s="35"/>
      <c r="E42" s="35"/>
      <c r="F42" s="35"/>
      <c r="G42" s="35"/>
      <c r="H42" s="35"/>
      <c r="I42" s="35"/>
      <c r="J42" s="35"/>
      <c r="K42" s="35"/>
      <c r="L42" s="35"/>
      <c r="M42" s="35"/>
      <c r="N42" s="35"/>
      <c r="O42" s="35"/>
      <c r="P42" s="20">
        <v>1</v>
      </c>
      <c r="Q42" s="20">
        <v>20</v>
      </c>
      <c r="R42" s="20">
        <v>18</v>
      </c>
      <c r="S42" s="20">
        <v>12</v>
      </c>
      <c r="T42" s="20">
        <v>4</v>
      </c>
      <c r="U42" s="20">
        <v>17</v>
      </c>
      <c r="V42" s="20">
        <v>7</v>
      </c>
      <c r="W42" s="20">
        <v>10</v>
      </c>
      <c r="X42" s="20">
        <v>10</v>
      </c>
      <c r="Y42" s="20">
        <v>16</v>
      </c>
      <c r="Z42" s="20">
        <v>11</v>
      </c>
      <c r="AA42" s="20">
        <v>44</v>
      </c>
      <c r="AB42" s="20"/>
    </row>
    <row r="43" spans="1:28" ht="13.5">
      <c r="A43" s="6" t="s">
        <v>70</v>
      </c>
      <c r="B43" s="8" t="s">
        <v>71</v>
      </c>
      <c r="C43" s="35"/>
      <c r="D43" s="35"/>
      <c r="E43" s="35"/>
      <c r="F43" s="35"/>
      <c r="G43" s="35"/>
      <c r="H43" s="35"/>
      <c r="I43" s="35"/>
      <c r="J43" s="35"/>
      <c r="K43" s="35"/>
      <c r="L43" s="35"/>
      <c r="M43" s="35"/>
      <c r="N43" s="35"/>
      <c r="O43" s="35"/>
      <c r="P43" s="35"/>
      <c r="Q43" s="35"/>
      <c r="R43" s="35"/>
      <c r="S43" s="35"/>
      <c r="T43" s="20">
        <v>0</v>
      </c>
      <c r="U43" s="20">
        <v>63</v>
      </c>
      <c r="V43" s="20">
        <v>29</v>
      </c>
      <c r="W43" s="20">
        <v>579</v>
      </c>
      <c r="X43" s="20">
        <v>49</v>
      </c>
      <c r="Y43" s="20">
        <v>53</v>
      </c>
      <c r="Z43" s="20">
        <v>32</v>
      </c>
      <c r="AA43" s="20">
        <v>81</v>
      </c>
      <c r="AB43" s="20"/>
    </row>
    <row r="44" spans="1:28" ht="13.5">
      <c r="A44" s="6" t="s">
        <v>72</v>
      </c>
      <c r="B44" s="8" t="s">
        <v>73</v>
      </c>
      <c r="C44" s="35"/>
      <c r="D44" s="35"/>
      <c r="E44" s="35"/>
      <c r="F44" s="35"/>
      <c r="G44" s="35"/>
      <c r="H44" s="35"/>
      <c r="I44" s="35"/>
      <c r="J44" s="35"/>
      <c r="K44" s="35"/>
      <c r="L44" s="35"/>
      <c r="M44" s="35"/>
      <c r="N44" s="35"/>
      <c r="O44" s="35"/>
      <c r="P44" s="35"/>
      <c r="Q44" s="35"/>
      <c r="R44" s="35"/>
      <c r="S44" s="35"/>
      <c r="T44" s="35"/>
      <c r="U44" s="35"/>
      <c r="V44" s="35"/>
      <c r="W44" s="35"/>
      <c r="X44" s="35"/>
      <c r="Y44" s="35"/>
      <c r="Z44" s="20" t="s">
        <v>157</v>
      </c>
      <c r="AA44" s="20">
        <v>0</v>
      </c>
      <c r="AB44" s="20"/>
    </row>
    <row r="45" spans="1:28" ht="13.5">
      <c r="A45" s="22"/>
      <c r="B45" s="23"/>
      <c r="C45" s="35"/>
      <c r="D45" s="35"/>
      <c r="E45" s="35"/>
      <c r="F45" s="35"/>
      <c r="G45" s="35"/>
      <c r="H45" s="35"/>
      <c r="I45" s="35"/>
      <c r="J45" s="35"/>
      <c r="K45" s="35"/>
      <c r="L45" s="35"/>
      <c r="M45" s="35"/>
      <c r="N45" s="35"/>
      <c r="O45" s="35"/>
      <c r="P45" s="35"/>
      <c r="Q45" s="35"/>
      <c r="R45" s="35"/>
      <c r="S45" s="35"/>
      <c r="T45" s="35"/>
      <c r="U45" s="35"/>
      <c r="V45" s="35"/>
      <c r="W45" s="35"/>
      <c r="X45" s="35"/>
      <c r="Y45" s="35"/>
      <c r="Z45" s="35"/>
      <c r="AA45" s="35"/>
      <c r="AB45" s="90"/>
    </row>
    <row r="46" spans="1:28" ht="13.5">
      <c r="A46" s="22"/>
      <c r="B46" s="23"/>
      <c r="C46" s="35"/>
      <c r="D46" s="35"/>
      <c r="E46" s="35"/>
      <c r="F46" s="35"/>
      <c r="G46" s="35"/>
      <c r="H46" s="35"/>
      <c r="I46" s="35"/>
      <c r="J46" s="35"/>
      <c r="K46" s="35"/>
      <c r="L46" s="35"/>
      <c r="M46" s="35"/>
      <c r="N46" s="35"/>
      <c r="O46" s="35"/>
      <c r="P46" s="35"/>
      <c r="Q46" s="35"/>
      <c r="R46" s="35"/>
      <c r="S46" s="35"/>
      <c r="T46" s="35"/>
      <c r="U46" s="35"/>
      <c r="V46" s="35"/>
      <c r="W46" s="35"/>
      <c r="X46" s="35"/>
      <c r="Y46" s="35"/>
      <c r="Z46" s="35"/>
      <c r="AA46" s="35"/>
      <c r="AB46" s="90"/>
    </row>
    <row r="47" spans="1:28" ht="13.5">
      <c r="A47" s="22"/>
      <c r="B47" s="23"/>
      <c r="C47" s="35"/>
      <c r="D47" s="35"/>
      <c r="E47" s="35"/>
      <c r="F47" s="35"/>
      <c r="G47" s="35"/>
      <c r="H47" s="35"/>
      <c r="I47" s="35"/>
      <c r="J47" s="35"/>
      <c r="K47" s="35"/>
      <c r="L47" s="35"/>
      <c r="M47" s="35"/>
      <c r="N47" s="35"/>
      <c r="O47" s="35"/>
      <c r="P47" s="35"/>
      <c r="Q47" s="35"/>
      <c r="R47" s="35"/>
      <c r="S47" s="35"/>
      <c r="T47" s="35"/>
      <c r="U47" s="35"/>
      <c r="V47" s="35"/>
      <c r="W47" s="35"/>
      <c r="X47" s="35"/>
      <c r="Y47" s="35"/>
      <c r="Z47" s="35"/>
      <c r="AA47" s="35"/>
      <c r="AB47" s="90"/>
    </row>
    <row r="48" spans="1:28" ht="13.5">
      <c r="A48" s="6" t="s">
        <v>96</v>
      </c>
      <c r="B48" s="8" t="s">
        <v>105</v>
      </c>
      <c r="C48" s="35"/>
      <c r="D48" s="20" t="s">
        <v>161</v>
      </c>
      <c r="E48" s="20">
        <v>7</v>
      </c>
      <c r="F48" s="20">
        <v>11</v>
      </c>
      <c r="G48" s="35"/>
      <c r="H48" s="35"/>
      <c r="I48" s="35"/>
      <c r="J48" s="35"/>
      <c r="K48" s="35"/>
      <c r="L48" s="35"/>
      <c r="M48" s="35"/>
      <c r="N48" s="35"/>
      <c r="O48" s="35"/>
      <c r="P48" s="35"/>
      <c r="Q48" s="35"/>
      <c r="R48" s="35"/>
      <c r="S48" s="35"/>
      <c r="T48" s="35"/>
      <c r="U48" s="35"/>
      <c r="V48" s="35"/>
      <c r="W48" s="35"/>
      <c r="X48" s="35"/>
      <c r="Y48" s="35"/>
      <c r="Z48" s="35"/>
      <c r="AA48" s="35"/>
      <c r="AB48" s="90"/>
    </row>
    <row r="49" spans="1:28" ht="13.5">
      <c r="A49" s="6" t="s">
        <v>74</v>
      </c>
      <c r="B49" s="8" t="s">
        <v>75</v>
      </c>
      <c r="C49" s="35"/>
      <c r="D49" s="35"/>
      <c r="E49" s="35"/>
      <c r="F49" s="35"/>
      <c r="G49" s="35"/>
      <c r="H49" s="35"/>
      <c r="I49" s="35"/>
      <c r="J49" s="35"/>
      <c r="K49" s="35"/>
      <c r="L49" s="35"/>
      <c r="M49" s="20">
        <v>0</v>
      </c>
      <c r="N49" s="20">
        <v>22</v>
      </c>
      <c r="O49" s="20">
        <v>3</v>
      </c>
      <c r="P49" s="20">
        <v>24</v>
      </c>
      <c r="Q49" s="20">
        <v>4</v>
      </c>
      <c r="R49" s="20">
        <v>16</v>
      </c>
      <c r="S49" s="20">
        <v>12</v>
      </c>
      <c r="T49" s="20">
        <v>39</v>
      </c>
      <c r="U49" s="20">
        <v>17</v>
      </c>
      <c r="V49" s="20">
        <v>18</v>
      </c>
      <c r="W49" s="20">
        <v>9</v>
      </c>
      <c r="X49" s="20">
        <v>5</v>
      </c>
      <c r="Y49" s="20">
        <v>5</v>
      </c>
      <c r="Z49" s="20">
        <v>14</v>
      </c>
      <c r="AA49" s="20">
        <v>18</v>
      </c>
      <c r="AB49" s="20"/>
    </row>
    <row r="50" spans="1:28" ht="13.5">
      <c r="A50" s="6" t="s">
        <v>76</v>
      </c>
      <c r="B50" s="8" t="s">
        <v>77</v>
      </c>
      <c r="C50" s="35"/>
      <c r="D50" s="35"/>
      <c r="E50" s="35"/>
      <c r="F50" s="35"/>
      <c r="G50" s="35"/>
      <c r="H50" s="35"/>
      <c r="I50" s="35"/>
      <c r="J50" s="35"/>
      <c r="K50" s="35"/>
      <c r="L50" s="35"/>
      <c r="M50" s="35"/>
      <c r="N50" s="20" t="s">
        <v>161</v>
      </c>
      <c r="O50" s="20">
        <v>0</v>
      </c>
      <c r="P50" s="20">
        <v>8</v>
      </c>
      <c r="Q50" s="20">
        <v>1</v>
      </c>
      <c r="R50" s="20">
        <v>0</v>
      </c>
      <c r="S50" s="20">
        <v>0</v>
      </c>
      <c r="T50" s="20">
        <v>1</v>
      </c>
      <c r="U50" s="20">
        <v>1</v>
      </c>
      <c r="V50" s="20">
        <v>6</v>
      </c>
      <c r="W50" s="20">
        <v>10</v>
      </c>
      <c r="X50" s="20">
        <v>14</v>
      </c>
      <c r="Y50" s="20">
        <v>15</v>
      </c>
      <c r="Z50" s="20">
        <v>5</v>
      </c>
      <c r="AA50" s="20">
        <v>12</v>
      </c>
      <c r="AB50" s="20"/>
    </row>
    <row r="51" spans="1:28" ht="13.5">
      <c r="A51" s="6" t="s">
        <v>78</v>
      </c>
      <c r="B51" s="8" t="s">
        <v>79</v>
      </c>
      <c r="C51" s="35"/>
      <c r="D51" s="35"/>
      <c r="E51" s="35"/>
      <c r="F51" s="35"/>
      <c r="G51" s="35"/>
      <c r="H51" s="35"/>
      <c r="I51" s="35"/>
      <c r="J51" s="35"/>
      <c r="K51" s="35"/>
      <c r="L51" s="35"/>
      <c r="M51" s="35"/>
      <c r="N51" s="35"/>
      <c r="O51" s="35"/>
      <c r="P51" s="20" t="s">
        <v>163</v>
      </c>
      <c r="Q51" s="26">
        <v>52</v>
      </c>
      <c r="R51" s="20">
        <v>76</v>
      </c>
      <c r="S51" s="20">
        <v>88</v>
      </c>
      <c r="T51" s="20">
        <v>88</v>
      </c>
      <c r="U51" s="20">
        <v>24</v>
      </c>
      <c r="V51" s="20">
        <v>31</v>
      </c>
      <c r="W51" s="20">
        <v>18</v>
      </c>
      <c r="X51" s="20">
        <v>164</v>
      </c>
      <c r="Y51" s="20">
        <v>9</v>
      </c>
      <c r="Z51" s="20">
        <v>9</v>
      </c>
      <c r="AA51" s="20">
        <v>16</v>
      </c>
      <c r="AB51" s="20"/>
    </row>
    <row r="52" spans="1:28" ht="13.5">
      <c r="A52" s="6" t="s">
        <v>80</v>
      </c>
      <c r="B52" s="8" t="s">
        <v>81</v>
      </c>
      <c r="C52" s="35"/>
      <c r="D52" s="35"/>
      <c r="E52" s="35"/>
      <c r="F52" s="35"/>
      <c r="G52" s="35"/>
      <c r="H52" s="35"/>
      <c r="I52" s="35"/>
      <c r="J52" s="35"/>
      <c r="K52" s="35"/>
      <c r="L52" s="35"/>
      <c r="M52" s="35"/>
      <c r="N52" s="35"/>
      <c r="O52" s="35"/>
      <c r="P52" s="35"/>
      <c r="Q52" s="35"/>
      <c r="R52" s="20">
        <v>13</v>
      </c>
      <c r="S52" s="20">
        <v>39</v>
      </c>
      <c r="T52" s="20">
        <v>10</v>
      </c>
      <c r="U52" s="20">
        <v>33</v>
      </c>
      <c r="V52" s="20">
        <v>10</v>
      </c>
      <c r="W52" s="20">
        <v>13</v>
      </c>
      <c r="X52" s="20">
        <v>19</v>
      </c>
      <c r="Y52" s="20">
        <v>41</v>
      </c>
      <c r="Z52" s="20">
        <v>12</v>
      </c>
      <c r="AA52" s="20">
        <v>20</v>
      </c>
      <c r="AB52" s="20"/>
    </row>
    <row r="53" spans="1:28" ht="13.5">
      <c r="A53" s="6" t="s">
        <v>82</v>
      </c>
      <c r="B53" s="8" t="s">
        <v>83</v>
      </c>
      <c r="C53" s="35"/>
      <c r="D53" s="35"/>
      <c r="E53" s="35"/>
      <c r="F53" s="35"/>
      <c r="G53" s="35"/>
      <c r="H53" s="35"/>
      <c r="I53" s="35"/>
      <c r="J53" s="35"/>
      <c r="K53" s="35"/>
      <c r="L53" s="35"/>
      <c r="M53" s="35"/>
      <c r="N53" s="35"/>
      <c r="O53" s="35"/>
      <c r="P53" s="35"/>
      <c r="Q53" s="35"/>
      <c r="R53" s="20">
        <v>1</v>
      </c>
      <c r="S53" s="20">
        <v>50</v>
      </c>
      <c r="T53" s="20">
        <v>8</v>
      </c>
      <c r="U53" s="20">
        <v>6</v>
      </c>
      <c r="V53" s="20">
        <v>6</v>
      </c>
      <c r="W53" s="20">
        <v>8</v>
      </c>
      <c r="X53" s="20">
        <v>8</v>
      </c>
      <c r="Y53" s="20">
        <v>16</v>
      </c>
      <c r="Z53" s="20">
        <v>9</v>
      </c>
      <c r="AA53" s="20">
        <v>9</v>
      </c>
      <c r="AB53" s="20"/>
    </row>
    <row r="54" spans="1:28" ht="13.5">
      <c r="A54" s="6" t="s">
        <v>84</v>
      </c>
      <c r="B54" s="8" t="s">
        <v>85</v>
      </c>
      <c r="C54" s="35"/>
      <c r="D54" s="35"/>
      <c r="E54" s="35"/>
      <c r="F54" s="35"/>
      <c r="G54" s="35"/>
      <c r="H54" s="35"/>
      <c r="I54" s="35"/>
      <c r="J54" s="35"/>
      <c r="K54" s="35"/>
      <c r="L54" s="35"/>
      <c r="M54" s="35"/>
      <c r="N54" s="35"/>
      <c r="O54" s="35"/>
      <c r="P54" s="35"/>
      <c r="Q54" s="35"/>
      <c r="R54" s="35"/>
      <c r="S54" s="35"/>
      <c r="T54" s="35"/>
      <c r="U54" s="20" t="s">
        <v>9</v>
      </c>
      <c r="V54" s="20">
        <v>2</v>
      </c>
      <c r="W54" s="20">
        <v>66</v>
      </c>
      <c r="X54" s="20">
        <v>4</v>
      </c>
      <c r="Y54" s="20">
        <v>9</v>
      </c>
      <c r="Z54" s="20">
        <v>0</v>
      </c>
      <c r="AA54" s="20">
        <v>114</v>
      </c>
      <c r="AB54" s="20"/>
    </row>
    <row r="55" spans="1:28" ht="13.5">
      <c r="A55" s="6" t="s">
        <v>86</v>
      </c>
      <c r="B55" s="8" t="s">
        <v>87</v>
      </c>
      <c r="C55" s="35"/>
      <c r="D55" s="35"/>
      <c r="E55" s="35"/>
      <c r="F55" s="35"/>
      <c r="G55" s="35"/>
      <c r="H55" s="35"/>
      <c r="I55" s="35"/>
      <c r="J55" s="35"/>
      <c r="K55" s="35"/>
      <c r="L55" s="35"/>
      <c r="M55" s="35"/>
      <c r="N55" s="35"/>
      <c r="O55" s="35"/>
      <c r="P55" s="35"/>
      <c r="Q55" s="35"/>
      <c r="R55" s="35"/>
      <c r="S55" s="35"/>
      <c r="T55" s="35"/>
      <c r="U55" s="35"/>
      <c r="V55" s="35"/>
      <c r="W55" s="35"/>
      <c r="X55" s="35"/>
      <c r="Y55" s="35"/>
      <c r="Z55" s="20" t="s">
        <v>157</v>
      </c>
      <c r="AA55" s="20">
        <v>25</v>
      </c>
      <c r="AB55" s="20"/>
    </row>
    <row r="56" spans="1:28" ht="13.5">
      <c r="A56" s="22"/>
      <c r="B56" s="23"/>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90"/>
    </row>
    <row r="57" spans="1:28" ht="13.5">
      <c r="A57" s="22"/>
      <c r="B57" s="23"/>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90"/>
    </row>
    <row r="58" spans="1:28" ht="13.5">
      <c r="A58" s="22"/>
      <c r="B58" s="23"/>
      <c r="C58" s="35"/>
      <c r="D58" s="35"/>
      <c r="E58" s="35"/>
      <c r="F58" s="35"/>
      <c r="G58" s="35"/>
      <c r="H58" s="35"/>
      <c r="I58" s="35"/>
      <c r="J58" s="35"/>
      <c r="K58" s="35"/>
      <c r="L58" s="35"/>
      <c r="M58" s="35"/>
      <c r="N58" s="35"/>
      <c r="O58" s="35"/>
      <c r="P58" s="35"/>
      <c r="Q58" s="35"/>
      <c r="R58" s="35"/>
      <c r="S58" s="35"/>
      <c r="T58" s="35"/>
      <c r="U58" s="35"/>
      <c r="V58" s="35"/>
      <c r="W58" s="35"/>
      <c r="X58" s="35"/>
      <c r="Y58" s="35"/>
      <c r="Z58" s="35"/>
      <c r="AA58" s="35"/>
      <c r="AB58" s="90"/>
    </row>
    <row r="59" spans="1:28" ht="13.5">
      <c r="A59" s="29"/>
      <c r="B59" s="30" t="s">
        <v>111</v>
      </c>
      <c r="C59" s="32"/>
      <c r="D59" s="32"/>
      <c r="E59" s="32"/>
      <c r="F59" s="32"/>
      <c r="G59" s="32"/>
      <c r="H59" s="32"/>
      <c r="I59" s="32"/>
      <c r="J59" s="32"/>
      <c r="K59" s="32"/>
      <c r="L59" s="32"/>
      <c r="M59" s="32"/>
      <c r="N59" s="32"/>
      <c r="O59" s="32"/>
      <c r="P59" s="32"/>
      <c r="Q59" s="32"/>
      <c r="R59" s="32"/>
      <c r="S59" s="32"/>
      <c r="T59" s="32"/>
      <c r="U59" s="32"/>
      <c r="V59" s="32"/>
      <c r="W59" s="32"/>
      <c r="X59" s="32"/>
      <c r="Y59" s="32"/>
      <c r="Z59" s="32"/>
      <c r="AA59" s="32"/>
      <c r="AB59" s="32"/>
    </row>
    <row r="60" spans="1:28" ht="13.5">
      <c r="A60" s="6"/>
      <c r="B60" s="8" t="s">
        <v>17</v>
      </c>
      <c r="C60" s="47">
        <v>155</v>
      </c>
      <c r="D60" s="47">
        <v>182</v>
      </c>
      <c r="E60" s="47">
        <v>319</v>
      </c>
      <c r="F60" s="47">
        <v>530</v>
      </c>
      <c r="G60" s="47">
        <v>799</v>
      </c>
      <c r="H60" s="47">
        <v>267</v>
      </c>
      <c r="I60" s="47">
        <v>134</v>
      </c>
      <c r="J60" s="47">
        <v>248</v>
      </c>
      <c r="K60" s="47">
        <v>328</v>
      </c>
      <c r="L60" s="47">
        <v>347</v>
      </c>
      <c r="M60" s="47">
        <v>357</v>
      </c>
      <c r="N60" s="47">
        <v>393</v>
      </c>
      <c r="O60" s="47">
        <v>283</v>
      </c>
      <c r="P60" s="47">
        <v>572</v>
      </c>
      <c r="Q60" s="47">
        <v>775</v>
      </c>
      <c r="R60" s="47">
        <v>558</v>
      </c>
      <c r="S60" s="47">
        <v>415</v>
      </c>
      <c r="T60" s="47">
        <v>790</v>
      </c>
      <c r="U60" s="47">
        <v>635</v>
      </c>
      <c r="V60" s="47">
        <v>729</v>
      </c>
      <c r="W60" s="47">
        <v>1294</v>
      </c>
      <c r="X60" s="47">
        <v>1056</v>
      </c>
      <c r="Y60" s="47">
        <v>1092</v>
      </c>
      <c r="Z60" s="47">
        <v>867</v>
      </c>
      <c r="AA60" s="47">
        <v>809</v>
      </c>
      <c r="AB60" s="20">
        <v>1285</v>
      </c>
    </row>
    <row r="61" spans="21:28" ht="13.5">
      <c r="U61" s="21"/>
      <c r="V61" s="21"/>
      <c r="W61" s="21"/>
      <c r="X61" s="21"/>
      <c r="Y61" s="21"/>
      <c r="Z61" s="21"/>
      <c r="AA61" s="21"/>
      <c r="AB61" s="21"/>
    </row>
    <row r="62" spans="21:28" ht="13.5">
      <c r="U62" s="21"/>
      <c r="V62" s="21"/>
      <c r="W62" s="21"/>
      <c r="X62" s="21"/>
      <c r="Y62" s="21"/>
      <c r="Z62" s="21"/>
      <c r="AA62" s="21"/>
      <c r="AB62" s="21"/>
    </row>
  </sheetData>
  <sheetProtection/>
  <printOptions/>
  <pageMargins left="0.25" right="0.25" top="0.75" bottom="0.75" header="0.3" footer="0.3"/>
  <pageSetup fitToHeight="1" fitToWidth="1" horizontalDpi="600" verticalDpi="600" orientation="landscape" paperSize="8" scale="65" r:id="rId1"/>
  <headerFooter alignWithMargins="0">
    <oddHeader>&amp;L&amp;"ＭＳ Ｐゴシック,太字"運用状況の推移&amp;R&amp;"ＭＳ Ｐゴシック,太字"ジャパンエクセレント投資法人&amp;"ＭＳ Ｐゴシック,標準"
http://www.excellent-reit.co.jp/</oddHeader>
  </headerFooter>
</worksheet>
</file>

<file path=xl/worksheets/sheet24.xml><?xml version="1.0" encoding="utf-8"?>
<worksheet xmlns="http://schemas.openxmlformats.org/spreadsheetml/2006/main" xmlns:r="http://schemas.openxmlformats.org/officeDocument/2006/relationships">
  <sheetPr>
    <tabColor theme="3" tint="0.7999799847602844"/>
    <pageSetUpPr fitToPage="1"/>
  </sheetPr>
  <dimension ref="A1:AB62"/>
  <sheetViews>
    <sheetView view="pageBreakPreview" zoomScale="106" zoomScaleNormal="115" zoomScaleSheetLayoutView="106" zoomScalePageLayoutView="0" workbookViewId="0" topLeftCell="A1">
      <pane xSplit="2" ySplit="6" topLeftCell="C7" activePane="bottomRight" state="frozen"/>
      <selection pane="topLeft" activeCell="N18" sqref="N18"/>
      <selection pane="topRight" activeCell="N18" sqref="N18"/>
      <selection pane="bottomLeft" activeCell="N18" sqref="N18"/>
      <selection pane="bottomRight" activeCell="AB1" sqref="AB1:AB16384"/>
    </sheetView>
  </sheetViews>
  <sheetFormatPr defaultColWidth="9.00390625" defaultRowHeight="13.5"/>
  <cols>
    <col min="1" max="1" width="9.00390625" style="4" customWidth="1"/>
    <col min="2" max="2" width="30.25390625" style="5" customWidth="1"/>
    <col min="3" max="28" width="10.75390625" style="0" customWidth="1"/>
  </cols>
  <sheetData>
    <row r="1" spans="1:4" ht="13.5">
      <c r="A1" s="4" t="s">
        <v>14</v>
      </c>
      <c r="D1" s="36"/>
    </row>
    <row r="2" spans="3:27" ht="13.5">
      <c r="C2" s="34"/>
      <c r="D2" s="34"/>
      <c r="E2" s="34"/>
      <c r="F2" s="34"/>
      <c r="G2" s="34"/>
      <c r="H2" s="34"/>
      <c r="I2" s="34"/>
      <c r="J2" s="34"/>
      <c r="K2" s="34"/>
      <c r="L2" s="34"/>
      <c r="M2" s="34"/>
      <c r="N2" s="34"/>
      <c r="O2" s="34"/>
      <c r="P2" s="34"/>
      <c r="Q2" s="34"/>
      <c r="R2" s="34"/>
      <c r="S2" s="34"/>
      <c r="T2" s="34"/>
      <c r="U2" s="34"/>
      <c r="V2" s="34"/>
      <c r="W2" s="34"/>
      <c r="X2" s="34"/>
      <c r="Y2" s="34"/>
      <c r="Z2" s="34"/>
      <c r="AA2" s="34"/>
    </row>
    <row r="3" ht="13.5">
      <c r="B3" s="5" t="s">
        <v>164</v>
      </c>
    </row>
    <row r="4" spans="1:28" s="11" customFormat="1" ht="13.5">
      <c r="A4" s="9"/>
      <c r="B4" s="10"/>
      <c r="C4" s="57">
        <v>1</v>
      </c>
      <c r="D4" s="57">
        <v>2</v>
      </c>
      <c r="E4" s="57">
        <v>3</v>
      </c>
      <c r="F4" s="57">
        <v>4</v>
      </c>
      <c r="G4" s="57">
        <v>5</v>
      </c>
      <c r="H4" s="57">
        <v>6</v>
      </c>
      <c r="I4" s="57">
        <v>7</v>
      </c>
      <c r="J4" s="57">
        <v>8</v>
      </c>
      <c r="K4" s="58">
        <v>9</v>
      </c>
      <c r="L4" s="57">
        <v>10</v>
      </c>
      <c r="M4" s="58">
        <v>11</v>
      </c>
      <c r="N4" s="58">
        <v>12</v>
      </c>
      <c r="O4" s="58">
        <v>13</v>
      </c>
      <c r="P4" s="57">
        <v>14</v>
      </c>
      <c r="Q4" s="57">
        <v>15</v>
      </c>
      <c r="R4" s="57">
        <v>16</v>
      </c>
      <c r="S4" s="58">
        <v>17</v>
      </c>
      <c r="T4" s="58">
        <v>18</v>
      </c>
      <c r="U4" s="58">
        <v>19</v>
      </c>
      <c r="V4" s="58">
        <v>20</v>
      </c>
      <c r="W4" s="58">
        <v>21</v>
      </c>
      <c r="X4" s="58">
        <v>22</v>
      </c>
      <c r="Y4" s="57">
        <v>23</v>
      </c>
      <c r="Z4" s="58">
        <v>24</v>
      </c>
      <c r="AA4" s="58">
        <v>25</v>
      </c>
      <c r="AB4" s="57">
        <v>26</v>
      </c>
    </row>
    <row r="5" spans="1:28" s="11" customFormat="1" ht="13.5">
      <c r="A5" s="18" t="s">
        <v>107</v>
      </c>
      <c r="B5" s="19" t="s">
        <v>106</v>
      </c>
      <c r="C5" s="12">
        <v>38768</v>
      </c>
      <c r="D5" s="13">
        <v>39083</v>
      </c>
      <c r="E5" s="13">
        <v>39264</v>
      </c>
      <c r="F5" s="13">
        <v>39448</v>
      </c>
      <c r="G5" s="13">
        <v>39630</v>
      </c>
      <c r="H5" s="13">
        <v>39814</v>
      </c>
      <c r="I5" s="13">
        <v>39995</v>
      </c>
      <c r="J5" s="13">
        <v>40179</v>
      </c>
      <c r="K5" s="13">
        <v>40360</v>
      </c>
      <c r="L5" s="13">
        <v>40544</v>
      </c>
      <c r="M5" s="13">
        <v>40725</v>
      </c>
      <c r="N5" s="13">
        <v>40909</v>
      </c>
      <c r="O5" s="13">
        <v>41091</v>
      </c>
      <c r="P5" s="13">
        <v>41275</v>
      </c>
      <c r="Q5" s="13">
        <v>41456</v>
      </c>
      <c r="R5" s="13">
        <v>41640</v>
      </c>
      <c r="S5" s="13">
        <v>41821</v>
      </c>
      <c r="T5" s="13">
        <v>42005</v>
      </c>
      <c r="U5" s="13">
        <v>42186</v>
      </c>
      <c r="V5" s="13">
        <v>42370</v>
      </c>
      <c r="W5" s="13">
        <v>42552</v>
      </c>
      <c r="X5" s="13">
        <v>42736</v>
      </c>
      <c r="Y5" s="13">
        <v>42917</v>
      </c>
      <c r="Z5" s="13">
        <v>43101</v>
      </c>
      <c r="AA5" s="13">
        <v>43282</v>
      </c>
      <c r="AB5" s="13">
        <v>43466</v>
      </c>
    </row>
    <row r="6" spans="1:28" s="11" customFormat="1" ht="13.5">
      <c r="A6" s="14"/>
      <c r="B6" s="15"/>
      <c r="C6" s="16">
        <v>39082</v>
      </c>
      <c r="D6" s="17">
        <v>39263</v>
      </c>
      <c r="E6" s="17">
        <v>39447</v>
      </c>
      <c r="F6" s="17">
        <v>39629</v>
      </c>
      <c r="G6" s="17">
        <v>39813</v>
      </c>
      <c r="H6" s="17">
        <v>39994</v>
      </c>
      <c r="I6" s="17">
        <v>40178</v>
      </c>
      <c r="J6" s="17">
        <v>40359</v>
      </c>
      <c r="K6" s="17">
        <v>40543</v>
      </c>
      <c r="L6" s="17">
        <v>40724</v>
      </c>
      <c r="M6" s="17">
        <v>40908</v>
      </c>
      <c r="N6" s="17">
        <v>41090</v>
      </c>
      <c r="O6" s="17">
        <v>41274</v>
      </c>
      <c r="P6" s="17">
        <v>41455</v>
      </c>
      <c r="Q6" s="17">
        <v>41639</v>
      </c>
      <c r="R6" s="17">
        <v>41820</v>
      </c>
      <c r="S6" s="17">
        <v>42004</v>
      </c>
      <c r="T6" s="17">
        <v>42185</v>
      </c>
      <c r="U6" s="17">
        <v>42369</v>
      </c>
      <c r="V6" s="17">
        <v>42551</v>
      </c>
      <c r="W6" s="17">
        <v>42735</v>
      </c>
      <c r="X6" s="17">
        <v>42916</v>
      </c>
      <c r="Y6" s="17">
        <v>43100</v>
      </c>
      <c r="Z6" s="17">
        <v>43281</v>
      </c>
      <c r="AA6" s="17">
        <v>43465</v>
      </c>
      <c r="AB6" s="17">
        <v>43646</v>
      </c>
    </row>
    <row r="7" spans="1:28" ht="13.5">
      <c r="A7" s="6" t="s">
        <v>26</v>
      </c>
      <c r="B7" s="7" t="s">
        <v>27</v>
      </c>
      <c r="C7" s="37">
        <v>6</v>
      </c>
      <c r="D7" s="37">
        <v>6.1</v>
      </c>
      <c r="E7" s="37">
        <v>5.9</v>
      </c>
      <c r="F7" s="37">
        <v>5.8</v>
      </c>
      <c r="G7" s="37">
        <v>6.1</v>
      </c>
      <c r="H7" s="37">
        <v>6.3</v>
      </c>
      <c r="I7" s="37">
        <v>6</v>
      </c>
      <c r="J7" s="37">
        <v>6.4</v>
      </c>
      <c r="K7" s="37">
        <v>5.7</v>
      </c>
      <c r="L7" s="37">
        <v>5.9</v>
      </c>
      <c r="M7" s="37">
        <v>5.7</v>
      </c>
      <c r="N7" s="37">
        <v>5.5</v>
      </c>
      <c r="O7" s="37">
        <v>5.2</v>
      </c>
      <c r="P7" s="37">
        <v>5</v>
      </c>
      <c r="Q7" s="37">
        <v>5</v>
      </c>
      <c r="R7" s="37">
        <v>5.1</v>
      </c>
      <c r="S7" s="37">
        <v>5</v>
      </c>
      <c r="T7" s="37">
        <v>5.1</v>
      </c>
      <c r="U7" s="37">
        <v>5.1</v>
      </c>
      <c r="V7" s="37">
        <v>5.1</v>
      </c>
      <c r="W7" s="37">
        <v>5</v>
      </c>
      <c r="X7" s="37">
        <v>5.3</v>
      </c>
      <c r="Y7" s="37">
        <v>4.9</v>
      </c>
      <c r="Z7" s="37">
        <v>5.4</v>
      </c>
      <c r="AA7" s="37">
        <v>5.1</v>
      </c>
      <c r="AB7" s="37">
        <v>5.3</v>
      </c>
    </row>
    <row r="8" spans="1:28" ht="13.5">
      <c r="A8" s="6" t="s">
        <v>28</v>
      </c>
      <c r="B8" s="7" t="s">
        <v>29</v>
      </c>
      <c r="C8" s="37">
        <v>6</v>
      </c>
      <c r="D8" s="37">
        <v>5.7</v>
      </c>
      <c r="E8" s="37">
        <v>5.6</v>
      </c>
      <c r="F8" s="37">
        <v>6.4</v>
      </c>
      <c r="G8" s="37">
        <v>5.6</v>
      </c>
      <c r="H8" s="37">
        <v>6</v>
      </c>
      <c r="I8" s="37">
        <v>5.9</v>
      </c>
      <c r="J8" s="37">
        <v>6</v>
      </c>
      <c r="K8" s="37">
        <v>5.8</v>
      </c>
      <c r="L8" s="37">
        <v>6</v>
      </c>
      <c r="M8" s="37">
        <v>6</v>
      </c>
      <c r="N8" s="37">
        <v>6</v>
      </c>
      <c r="O8" s="37">
        <v>6.1</v>
      </c>
      <c r="P8" s="37">
        <v>6.1</v>
      </c>
      <c r="Q8" s="37">
        <v>6</v>
      </c>
      <c r="R8" s="37">
        <v>6.1</v>
      </c>
      <c r="S8" s="37">
        <v>6.1</v>
      </c>
      <c r="T8" s="37">
        <v>6.2</v>
      </c>
      <c r="U8" s="37">
        <v>5.9</v>
      </c>
      <c r="V8" s="37">
        <v>6.1</v>
      </c>
      <c r="W8" s="37">
        <v>6.1</v>
      </c>
      <c r="X8" s="37">
        <v>4.8</v>
      </c>
      <c r="Y8" s="37">
        <v>1.7</v>
      </c>
      <c r="Z8" s="37">
        <v>6</v>
      </c>
      <c r="AA8" s="37">
        <v>5.9</v>
      </c>
      <c r="AB8" s="37">
        <v>6</v>
      </c>
    </row>
    <row r="9" spans="1:28" ht="13.5">
      <c r="A9" s="6" t="s">
        <v>30</v>
      </c>
      <c r="B9" s="7" t="s">
        <v>31</v>
      </c>
      <c r="C9" s="37">
        <v>5</v>
      </c>
      <c r="D9" s="37">
        <v>4.3</v>
      </c>
      <c r="E9" s="37">
        <v>3.6</v>
      </c>
      <c r="F9" s="37">
        <v>5.7</v>
      </c>
      <c r="G9" s="37">
        <v>5</v>
      </c>
      <c r="H9" s="37">
        <v>5.7</v>
      </c>
      <c r="I9" s="37">
        <v>5.8</v>
      </c>
      <c r="J9" s="37">
        <v>5.3</v>
      </c>
      <c r="K9" s="37">
        <v>5.3</v>
      </c>
      <c r="L9" s="37">
        <v>5.3</v>
      </c>
      <c r="M9" s="37">
        <v>5</v>
      </c>
      <c r="N9" s="37">
        <v>4.3</v>
      </c>
      <c r="O9" s="37">
        <v>4.5</v>
      </c>
      <c r="P9" s="37">
        <v>4.4</v>
      </c>
      <c r="Q9" s="37">
        <v>4.3</v>
      </c>
      <c r="R9" s="37">
        <v>3.8</v>
      </c>
      <c r="S9" s="37">
        <v>3</v>
      </c>
      <c r="T9" s="37">
        <v>3.2</v>
      </c>
      <c r="U9" s="37">
        <v>3.4</v>
      </c>
      <c r="V9" s="37">
        <v>3.5</v>
      </c>
      <c r="W9" s="37">
        <v>3.5</v>
      </c>
      <c r="X9" s="37">
        <v>3.1</v>
      </c>
      <c r="Y9" s="37">
        <v>3.5</v>
      </c>
      <c r="Z9" s="37">
        <v>3.8</v>
      </c>
      <c r="AA9" s="37">
        <v>3.9</v>
      </c>
      <c r="AB9" s="37">
        <v>3.8</v>
      </c>
    </row>
    <row r="10" spans="1:28" ht="13.5">
      <c r="A10" s="6" t="s">
        <v>88</v>
      </c>
      <c r="B10" s="8" t="s">
        <v>97</v>
      </c>
      <c r="C10" s="37">
        <v>7.2</v>
      </c>
      <c r="D10" s="37">
        <v>7.4</v>
      </c>
      <c r="E10" s="37">
        <v>6.8</v>
      </c>
      <c r="F10" s="37">
        <v>7.5</v>
      </c>
      <c r="G10" s="37">
        <v>7.5</v>
      </c>
      <c r="H10" s="37">
        <v>7.2</v>
      </c>
      <c r="I10" s="37">
        <v>6.6</v>
      </c>
      <c r="J10" s="37">
        <v>6.1</v>
      </c>
      <c r="K10" s="37">
        <v>5.7</v>
      </c>
      <c r="L10" s="37">
        <v>5.2</v>
      </c>
      <c r="M10" s="37">
        <v>5.2</v>
      </c>
      <c r="N10" s="37">
        <v>5.2</v>
      </c>
      <c r="O10" s="37">
        <v>5.2</v>
      </c>
      <c r="P10" s="37">
        <v>4.6</v>
      </c>
      <c r="Q10" s="37">
        <v>4.6</v>
      </c>
      <c r="R10" s="37">
        <v>4.4</v>
      </c>
      <c r="S10" s="37">
        <v>4.6</v>
      </c>
      <c r="T10" s="37">
        <v>4.4</v>
      </c>
      <c r="U10" s="52">
        <v>3.8</v>
      </c>
      <c r="V10" s="43"/>
      <c r="W10" s="43"/>
      <c r="X10" s="43"/>
      <c r="Y10" s="43"/>
      <c r="Z10" s="43"/>
      <c r="AA10" s="43"/>
      <c r="AB10" s="43"/>
    </row>
    <row r="11" spans="1:28" ht="13.5">
      <c r="A11" s="6" t="s">
        <v>89</v>
      </c>
      <c r="B11" s="8" t="s">
        <v>98</v>
      </c>
      <c r="C11" s="37">
        <v>6.5</v>
      </c>
      <c r="D11" s="37">
        <v>6.6</v>
      </c>
      <c r="E11" s="37">
        <v>6.2</v>
      </c>
      <c r="F11" s="37">
        <v>5.2</v>
      </c>
      <c r="G11" s="37">
        <v>6.2</v>
      </c>
      <c r="H11" s="37">
        <v>6.4</v>
      </c>
      <c r="I11" s="37">
        <v>6</v>
      </c>
      <c r="J11" s="37">
        <v>6.6</v>
      </c>
      <c r="K11" s="37">
        <v>6.5</v>
      </c>
      <c r="L11" s="44" t="s">
        <v>155</v>
      </c>
      <c r="M11" s="43"/>
      <c r="N11" s="43"/>
      <c r="O11" s="43"/>
      <c r="P11" s="43"/>
      <c r="Q11" s="43"/>
      <c r="R11" s="43"/>
      <c r="S11" s="43"/>
      <c r="T11" s="43"/>
      <c r="U11" s="43"/>
      <c r="V11" s="43"/>
      <c r="W11" s="43"/>
      <c r="X11" s="43"/>
      <c r="Y11" s="43"/>
      <c r="Z11" s="43"/>
      <c r="AA11" s="43"/>
      <c r="AB11" s="43"/>
    </row>
    <row r="12" spans="1:28" ht="13.5">
      <c r="A12" s="6" t="s">
        <v>90</v>
      </c>
      <c r="B12" s="8" t="s">
        <v>99</v>
      </c>
      <c r="C12" s="37">
        <v>8.3</v>
      </c>
      <c r="D12" s="37">
        <v>7.6</v>
      </c>
      <c r="E12" s="37" t="s">
        <v>156</v>
      </c>
      <c r="F12" s="37">
        <v>8</v>
      </c>
      <c r="G12" s="37">
        <v>8.3</v>
      </c>
      <c r="H12" s="37">
        <v>8.3</v>
      </c>
      <c r="I12" s="37">
        <v>7.4</v>
      </c>
      <c r="J12" s="37">
        <v>7</v>
      </c>
      <c r="K12" s="37">
        <v>7.2</v>
      </c>
      <c r="L12" s="37">
        <v>6.5</v>
      </c>
      <c r="M12" s="37">
        <v>5.5</v>
      </c>
      <c r="N12" s="37">
        <v>4.3</v>
      </c>
      <c r="O12" s="43"/>
      <c r="P12" s="43"/>
      <c r="Q12" s="43"/>
      <c r="R12" s="43"/>
      <c r="S12" s="43"/>
      <c r="T12" s="43"/>
      <c r="U12" s="43"/>
      <c r="V12" s="43"/>
      <c r="W12" s="43"/>
      <c r="X12" s="43"/>
      <c r="Y12" s="43"/>
      <c r="Z12" s="43"/>
      <c r="AA12" s="43"/>
      <c r="AB12" s="43"/>
    </row>
    <row r="13" spans="1:28" ht="13.5">
      <c r="A13" s="6" t="s">
        <v>91</v>
      </c>
      <c r="B13" s="8" t="s">
        <v>103</v>
      </c>
      <c r="C13" s="43"/>
      <c r="D13" s="37">
        <v>4.2</v>
      </c>
      <c r="E13" s="37">
        <v>3.9</v>
      </c>
      <c r="F13" s="37">
        <v>3.1</v>
      </c>
      <c r="G13" s="44">
        <v>3.2</v>
      </c>
      <c r="H13" s="37">
        <v>3.8</v>
      </c>
      <c r="I13" s="37">
        <v>3.9</v>
      </c>
      <c r="J13" s="37">
        <v>3.9</v>
      </c>
      <c r="K13" s="37">
        <v>3.9</v>
      </c>
      <c r="L13" s="37">
        <v>3.5</v>
      </c>
      <c r="M13" s="37">
        <v>2.2</v>
      </c>
      <c r="N13" s="37">
        <v>2.1</v>
      </c>
      <c r="O13" s="37">
        <v>2.5</v>
      </c>
      <c r="P13" s="37">
        <v>2.3</v>
      </c>
      <c r="Q13" s="37">
        <v>1.9</v>
      </c>
      <c r="R13" s="37">
        <v>2.2</v>
      </c>
      <c r="S13" s="37">
        <v>2.3</v>
      </c>
      <c r="T13" s="37">
        <v>2.2</v>
      </c>
      <c r="U13" s="37">
        <v>2.3</v>
      </c>
      <c r="V13" s="37">
        <v>2.4</v>
      </c>
      <c r="W13" s="37">
        <v>2.4</v>
      </c>
      <c r="X13" s="37">
        <v>2.5</v>
      </c>
      <c r="Y13" s="52">
        <v>2.5</v>
      </c>
      <c r="Z13" s="43"/>
      <c r="AA13" s="43"/>
      <c r="AB13" s="43"/>
    </row>
    <row r="14" spans="1:28" ht="13.5">
      <c r="A14" s="6" t="s">
        <v>32</v>
      </c>
      <c r="B14" s="8" t="s">
        <v>33</v>
      </c>
      <c r="C14" s="43"/>
      <c r="D14" s="43"/>
      <c r="E14" s="37">
        <v>3.6</v>
      </c>
      <c r="F14" s="37">
        <v>3</v>
      </c>
      <c r="G14" s="44">
        <v>3</v>
      </c>
      <c r="H14" s="37">
        <v>3</v>
      </c>
      <c r="I14" s="37">
        <v>3</v>
      </c>
      <c r="J14" s="37">
        <v>2.6</v>
      </c>
      <c r="K14" s="37">
        <v>2.5</v>
      </c>
      <c r="L14" s="37">
        <v>2.4</v>
      </c>
      <c r="M14" s="37">
        <v>2.3</v>
      </c>
      <c r="N14" s="37">
        <v>2.5</v>
      </c>
      <c r="O14" s="37">
        <v>2.3</v>
      </c>
      <c r="P14" s="37">
        <v>3.1</v>
      </c>
      <c r="Q14" s="37">
        <v>2.9</v>
      </c>
      <c r="R14" s="37">
        <v>2.4</v>
      </c>
      <c r="S14" s="37">
        <v>2.7</v>
      </c>
      <c r="T14" s="37">
        <v>2.5</v>
      </c>
      <c r="U14" s="37">
        <v>2.4</v>
      </c>
      <c r="V14" s="37">
        <v>2.7</v>
      </c>
      <c r="W14" s="37">
        <v>2.7</v>
      </c>
      <c r="X14" s="37">
        <v>2.8</v>
      </c>
      <c r="Y14" s="37">
        <v>2.8</v>
      </c>
      <c r="Z14" s="37">
        <v>2.8</v>
      </c>
      <c r="AA14" s="37">
        <v>2.8</v>
      </c>
      <c r="AB14" s="37">
        <v>2.9</v>
      </c>
    </row>
    <row r="15" spans="1:28" ht="13.5">
      <c r="A15" s="6" t="s">
        <v>34</v>
      </c>
      <c r="B15" s="7" t="s">
        <v>35</v>
      </c>
      <c r="C15" s="43"/>
      <c r="D15" s="43"/>
      <c r="E15" s="43"/>
      <c r="F15" s="43"/>
      <c r="G15" s="43"/>
      <c r="H15" s="43"/>
      <c r="I15" s="43"/>
      <c r="J15" s="43"/>
      <c r="K15" s="37">
        <v>5.9</v>
      </c>
      <c r="L15" s="37">
        <v>6.4</v>
      </c>
      <c r="M15" s="37">
        <v>5.9</v>
      </c>
      <c r="N15" s="37">
        <v>5.9</v>
      </c>
      <c r="O15" s="37">
        <v>5.3</v>
      </c>
      <c r="P15" s="37">
        <v>3.7</v>
      </c>
      <c r="Q15" s="37">
        <v>5.2</v>
      </c>
      <c r="R15" s="37">
        <v>5.3</v>
      </c>
      <c r="S15" s="37">
        <v>5</v>
      </c>
      <c r="T15" s="37">
        <v>4.7</v>
      </c>
      <c r="U15" s="37">
        <v>4.5</v>
      </c>
      <c r="V15" s="37">
        <v>4.3</v>
      </c>
      <c r="W15" s="37">
        <v>4</v>
      </c>
      <c r="X15" s="37">
        <v>4.9</v>
      </c>
      <c r="Y15" s="37">
        <v>4.9</v>
      </c>
      <c r="Z15" s="37">
        <v>4.2</v>
      </c>
      <c r="AA15" s="37">
        <v>5.2</v>
      </c>
      <c r="AB15" s="37">
        <v>5.3</v>
      </c>
    </row>
    <row r="16" spans="1:28" ht="13.5">
      <c r="A16" s="6" t="s">
        <v>36</v>
      </c>
      <c r="B16" s="7" t="s">
        <v>37</v>
      </c>
      <c r="C16" s="43"/>
      <c r="D16" s="43"/>
      <c r="E16" s="43"/>
      <c r="F16" s="43"/>
      <c r="G16" s="43"/>
      <c r="H16" s="43"/>
      <c r="I16" s="43"/>
      <c r="J16" s="43"/>
      <c r="K16" s="43"/>
      <c r="L16" s="37">
        <v>6.2</v>
      </c>
      <c r="M16" s="37">
        <v>6</v>
      </c>
      <c r="N16" s="37">
        <v>5.6</v>
      </c>
      <c r="O16" s="37">
        <v>5.4</v>
      </c>
      <c r="P16" s="37">
        <v>5.5</v>
      </c>
      <c r="Q16" s="37">
        <v>5.3</v>
      </c>
      <c r="R16" s="37">
        <v>5.4</v>
      </c>
      <c r="S16" s="37">
        <v>5.3</v>
      </c>
      <c r="T16" s="37">
        <v>5.4</v>
      </c>
      <c r="U16" s="37">
        <v>5.4</v>
      </c>
      <c r="V16" s="37">
        <v>5.4</v>
      </c>
      <c r="W16" s="37">
        <v>5.3</v>
      </c>
      <c r="X16" s="37">
        <v>5.3</v>
      </c>
      <c r="Y16" s="37">
        <v>5.3</v>
      </c>
      <c r="Z16" s="37">
        <v>5.4</v>
      </c>
      <c r="AA16" s="37">
        <v>5.3</v>
      </c>
      <c r="AB16" s="37">
        <v>5.3</v>
      </c>
    </row>
    <row r="17" spans="1:28" ht="13.5">
      <c r="A17" s="6" t="s">
        <v>92</v>
      </c>
      <c r="B17" s="8" t="s">
        <v>104</v>
      </c>
      <c r="C17" s="43"/>
      <c r="D17" s="43"/>
      <c r="E17" s="43"/>
      <c r="F17" s="43"/>
      <c r="G17" s="43"/>
      <c r="H17" s="43"/>
      <c r="I17" s="43"/>
      <c r="J17" s="43"/>
      <c r="K17" s="43"/>
      <c r="L17" s="43"/>
      <c r="M17" s="37">
        <v>5.1</v>
      </c>
      <c r="N17" s="37">
        <v>5.2</v>
      </c>
      <c r="O17" s="37">
        <v>4.8</v>
      </c>
      <c r="P17" s="37">
        <v>4.4</v>
      </c>
      <c r="Q17" s="37">
        <v>4.6</v>
      </c>
      <c r="R17" s="37">
        <v>4.5</v>
      </c>
      <c r="S17" s="37">
        <v>4.6</v>
      </c>
      <c r="T17" s="37">
        <v>4.4</v>
      </c>
      <c r="U17" s="52">
        <v>3.8</v>
      </c>
      <c r="V17" s="43"/>
      <c r="W17" s="43"/>
      <c r="X17" s="43"/>
      <c r="Y17" s="43"/>
      <c r="Z17" s="43"/>
      <c r="AA17" s="43"/>
      <c r="AB17" s="43"/>
    </row>
    <row r="18" spans="1:28" ht="13.5">
      <c r="A18" s="6" t="s">
        <v>38</v>
      </c>
      <c r="B18" s="8" t="s">
        <v>39</v>
      </c>
      <c r="C18" s="43"/>
      <c r="D18" s="43"/>
      <c r="E18" s="43"/>
      <c r="F18" s="43"/>
      <c r="G18" s="43"/>
      <c r="H18" s="43"/>
      <c r="I18" s="43"/>
      <c r="J18" s="43"/>
      <c r="K18" s="43"/>
      <c r="L18" s="43"/>
      <c r="M18" s="37">
        <v>4.9</v>
      </c>
      <c r="N18" s="37">
        <v>4.9</v>
      </c>
      <c r="O18" s="37">
        <v>5.1</v>
      </c>
      <c r="P18" s="37">
        <v>5.1</v>
      </c>
      <c r="Q18" s="37">
        <v>5.1</v>
      </c>
      <c r="R18" s="37">
        <v>5.3</v>
      </c>
      <c r="S18" s="37">
        <v>5.3</v>
      </c>
      <c r="T18" s="37">
        <v>5.2</v>
      </c>
      <c r="U18" s="37">
        <v>4.9</v>
      </c>
      <c r="V18" s="37">
        <v>4.9</v>
      </c>
      <c r="W18" s="37">
        <v>4.9</v>
      </c>
      <c r="X18" s="37">
        <v>4.8</v>
      </c>
      <c r="Y18" s="37">
        <v>4.9</v>
      </c>
      <c r="Z18" s="44">
        <v>4.9</v>
      </c>
      <c r="AA18" s="37">
        <v>5</v>
      </c>
      <c r="AB18" s="37">
        <v>4.8</v>
      </c>
    </row>
    <row r="19" spans="1:28" ht="13.5">
      <c r="A19" s="6" t="s">
        <v>40</v>
      </c>
      <c r="B19" s="8" t="s">
        <v>41</v>
      </c>
      <c r="C19" s="43"/>
      <c r="D19" s="43"/>
      <c r="E19" s="43"/>
      <c r="F19" s="43"/>
      <c r="G19" s="43"/>
      <c r="H19" s="43"/>
      <c r="I19" s="43"/>
      <c r="J19" s="43"/>
      <c r="K19" s="43"/>
      <c r="L19" s="43"/>
      <c r="M19" s="43"/>
      <c r="N19" s="37">
        <v>6.7</v>
      </c>
      <c r="O19" s="37">
        <v>6.7</v>
      </c>
      <c r="P19" s="37">
        <v>6.3</v>
      </c>
      <c r="Q19" s="37">
        <v>5.8</v>
      </c>
      <c r="R19" s="37">
        <v>6</v>
      </c>
      <c r="S19" s="37">
        <v>5.8</v>
      </c>
      <c r="T19" s="37">
        <v>5.6</v>
      </c>
      <c r="U19" s="37">
        <v>5.9</v>
      </c>
      <c r="V19" s="37">
        <v>5.6</v>
      </c>
      <c r="W19" s="37">
        <v>5.5</v>
      </c>
      <c r="X19" s="37">
        <v>6</v>
      </c>
      <c r="Y19" s="37">
        <v>6</v>
      </c>
      <c r="Z19" s="44">
        <v>6.2</v>
      </c>
      <c r="AA19" s="37">
        <v>5.8</v>
      </c>
      <c r="AB19" s="37">
        <v>5.1</v>
      </c>
    </row>
    <row r="20" spans="1:28" ht="13.5">
      <c r="A20" s="6" t="s">
        <v>42</v>
      </c>
      <c r="B20" s="8" t="s">
        <v>43</v>
      </c>
      <c r="C20" s="43"/>
      <c r="D20" s="43"/>
      <c r="E20" s="43"/>
      <c r="F20" s="43"/>
      <c r="G20" s="43"/>
      <c r="H20" s="43"/>
      <c r="I20" s="43"/>
      <c r="J20" s="43"/>
      <c r="K20" s="43"/>
      <c r="L20" s="43"/>
      <c r="M20" s="43"/>
      <c r="N20" s="43"/>
      <c r="O20" s="43"/>
      <c r="P20" s="37">
        <v>5.6</v>
      </c>
      <c r="Q20" s="37">
        <v>5.5</v>
      </c>
      <c r="R20" s="37">
        <v>5.4</v>
      </c>
      <c r="S20" s="37">
        <v>4.4</v>
      </c>
      <c r="T20" s="37">
        <v>4.3</v>
      </c>
      <c r="U20" s="37">
        <v>4.3</v>
      </c>
      <c r="V20" s="37">
        <v>4.4</v>
      </c>
      <c r="W20" s="37">
        <v>4.1</v>
      </c>
      <c r="X20" s="37">
        <v>4.2</v>
      </c>
      <c r="Y20" s="37">
        <v>4.9</v>
      </c>
      <c r="Z20" s="44">
        <v>4.6</v>
      </c>
      <c r="AA20" s="37">
        <v>4.2</v>
      </c>
      <c r="AB20" s="37">
        <v>4.2</v>
      </c>
    </row>
    <row r="21" spans="1:28" ht="13.5">
      <c r="A21" s="6" t="s">
        <v>44</v>
      </c>
      <c r="B21" s="8" t="s">
        <v>45</v>
      </c>
      <c r="C21" s="43"/>
      <c r="D21" s="43"/>
      <c r="E21" s="43"/>
      <c r="F21" s="43"/>
      <c r="G21" s="43"/>
      <c r="H21" s="43"/>
      <c r="I21" s="43"/>
      <c r="J21" s="43"/>
      <c r="K21" s="43"/>
      <c r="L21" s="43"/>
      <c r="M21" s="43"/>
      <c r="N21" s="43"/>
      <c r="O21" s="43"/>
      <c r="P21" s="43"/>
      <c r="Q21" s="43"/>
      <c r="R21" s="43"/>
      <c r="S21" s="43"/>
      <c r="T21" s="43"/>
      <c r="U21" s="43"/>
      <c r="V21" s="43"/>
      <c r="W21" s="37">
        <v>4</v>
      </c>
      <c r="X21" s="37">
        <v>4.1</v>
      </c>
      <c r="Y21" s="37">
        <v>3.3</v>
      </c>
      <c r="Z21" s="44">
        <v>3.5</v>
      </c>
      <c r="AA21" s="37">
        <v>3.8</v>
      </c>
      <c r="AB21" s="37">
        <v>4</v>
      </c>
    </row>
    <row r="22" spans="1:28" ht="13.5">
      <c r="A22" s="6" t="s">
        <v>46</v>
      </c>
      <c r="B22" s="8" t="s">
        <v>47</v>
      </c>
      <c r="C22" s="43"/>
      <c r="D22" s="43"/>
      <c r="E22" s="43"/>
      <c r="F22" s="43"/>
      <c r="G22" s="43"/>
      <c r="H22" s="43"/>
      <c r="I22" s="43"/>
      <c r="J22" s="43"/>
      <c r="K22" s="43"/>
      <c r="L22" s="43"/>
      <c r="M22" s="43"/>
      <c r="N22" s="43"/>
      <c r="O22" s="43"/>
      <c r="P22" s="43"/>
      <c r="Q22" s="43"/>
      <c r="R22" s="43"/>
      <c r="S22" s="43"/>
      <c r="T22" s="43"/>
      <c r="U22" s="43"/>
      <c r="V22" s="43"/>
      <c r="W22" s="43"/>
      <c r="X22" s="43"/>
      <c r="Y22" s="43"/>
      <c r="Z22" s="43"/>
      <c r="AA22" s="37">
        <v>4.2</v>
      </c>
      <c r="AB22" s="37">
        <v>4.2</v>
      </c>
    </row>
    <row r="23" spans="1:28" ht="13.5">
      <c r="A23" s="22"/>
      <c r="B23" s="23"/>
      <c r="C23" s="43"/>
      <c r="D23" s="43"/>
      <c r="E23" s="43"/>
      <c r="F23" s="43"/>
      <c r="G23" s="43"/>
      <c r="H23" s="43"/>
      <c r="I23" s="43"/>
      <c r="J23" s="43"/>
      <c r="K23" s="43"/>
      <c r="L23" s="43"/>
      <c r="M23" s="43"/>
      <c r="N23" s="43"/>
      <c r="O23" s="43"/>
      <c r="P23" s="43"/>
      <c r="Q23" s="43"/>
      <c r="R23" s="43"/>
      <c r="S23" s="43"/>
      <c r="T23" s="43"/>
      <c r="U23" s="43"/>
      <c r="V23" s="43"/>
      <c r="W23" s="43"/>
      <c r="X23" s="43"/>
      <c r="Y23" s="43"/>
      <c r="Z23" s="43"/>
      <c r="AA23" s="43"/>
      <c r="AB23" s="43"/>
    </row>
    <row r="24" spans="1:28" ht="13.5">
      <c r="A24" s="22"/>
      <c r="B24" s="23"/>
      <c r="C24" s="43"/>
      <c r="D24" s="43"/>
      <c r="E24" s="43"/>
      <c r="F24" s="43"/>
      <c r="G24" s="43"/>
      <c r="H24" s="43"/>
      <c r="I24" s="43"/>
      <c r="J24" s="43"/>
      <c r="K24" s="43"/>
      <c r="L24" s="43"/>
      <c r="M24" s="43"/>
      <c r="N24" s="43"/>
      <c r="O24" s="43"/>
      <c r="P24" s="43"/>
      <c r="Q24" s="43"/>
      <c r="R24" s="43"/>
      <c r="S24" s="43"/>
      <c r="T24" s="43"/>
      <c r="U24" s="43"/>
      <c r="V24" s="43"/>
      <c r="W24" s="43"/>
      <c r="X24" s="43"/>
      <c r="Y24" s="43"/>
      <c r="Z24" s="43"/>
      <c r="AA24" s="43"/>
      <c r="AB24" s="43"/>
    </row>
    <row r="25" spans="1:28" ht="13.5">
      <c r="A25" s="22"/>
      <c r="B25" s="23"/>
      <c r="C25" s="43"/>
      <c r="D25" s="43"/>
      <c r="E25" s="43"/>
      <c r="F25" s="43"/>
      <c r="G25" s="43"/>
      <c r="H25" s="43"/>
      <c r="I25" s="43"/>
      <c r="J25" s="43"/>
      <c r="K25" s="43"/>
      <c r="L25" s="43"/>
      <c r="M25" s="43"/>
      <c r="N25" s="43"/>
      <c r="O25" s="43"/>
      <c r="P25" s="43"/>
      <c r="Q25" s="43"/>
      <c r="R25" s="43"/>
      <c r="S25" s="43"/>
      <c r="T25" s="43"/>
      <c r="U25" s="43"/>
      <c r="V25" s="43"/>
      <c r="W25" s="43"/>
      <c r="X25" s="43"/>
      <c r="Y25" s="43"/>
      <c r="Z25" s="43"/>
      <c r="AA25" s="43"/>
      <c r="AB25" s="43"/>
    </row>
    <row r="26" spans="1:28" ht="13.5">
      <c r="A26" s="6" t="s">
        <v>48</v>
      </c>
      <c r="B26" s="7" t="s">
        <v>49</v>
      </c>
      <c r="C26" s="37">
        <v>9.3</v>
      </c>
      <c r="D26" s="37">
        <v>9.6</v>
      </c>
      <c r="E26" s="37">
        <v>8.4</v>
      </c>
      <c r="F26" s="37">
        <v>8.3</v>
      </c>
      <c r="G26" s="37">
        <v>8.2</v>
      </c>
      <c r="H26" s="37">
        <v>8.1</v>
      </c>
      <c r="I26" s="37">
        <v>8.8</v>
      </c>
      <c r="J26" s="37">
        <v>8.4</v>
      </c>
      <c r="K26" s="37">
        <v>7.5</v>
      </c>
      <c r="L26" s="37">
        <v>6.9</v>
      </c>
      <c r="M26" s="37">
        <v>6.6</v>
      </c>
      <c r="N26" s="37">
        <v>6.3</v>
      </c>
      <c r="O26" s="37">
        <v>7.8</v>
      </c>
      <c r="P26" s="37">
        <v>8</v>
      </c>
      <c r="Q26" s="37">
        <v>7.6</v>
      </c>
      <c r="R26" s="37">
        <v>7.8</v>
      </c>
      <c r="S26" s="37">
        <v>8.2</v>
      </c>
      <c r="T26" s="37">
        <v>6.7</v>
      </c>
      <c r="U26" s="37">
        <v>6.8</v>
      </c>
      <c r="V26" s="37">
        <v>7.4</v>
      </c>
      <c r="W26" s="37">
        <v>7.5</v>
      </c>
      <c r="X26" s="37">
        <v>7.5</v>
      </c>
      <c r="Y26" s="37">
        <v>6.8</v>
      </c>
      <c r="Z26" s="37">
        <v>6.7</v>
      </c>
      <c r="AA26" s="37">
        <v>7.9</v>
      </c>
      <c r="AB26" s="37">
        <v>7.9</v>
      </c>
    </row>
    <row r="27" spans="1:28" ht="13.5">
      <c r="A27" s="6" t="s">
        <v>50</v>
      </c>
      <c r="B27" s="7" t="s">
        <v>51</v>
      </c>
      <c r="C27" s="43"/>
      <c r="D27" s="44">
        <v>6.4</v>
      </c>
      <c r="E27" s="44">
        <v>3.4</v>
      </c>
      <c r="F27" s="37">
        <v>-1.7</v>
      </c>
      <c r="G27" s="44">
        <v>-1.6</v>
      </c>
      <c r="H27" s="37">
        <v>1.8</v>
      </c>
      <c r="I27" s="37">
        <v>4.4</v>
      </c>
      <c r="J27" s="37">
        <v>3.8</v>
      </c>
      <c r="K27" s="37">
        <v>4.1</v>
      </c>
      <c r="L27" s="37">
        <v>3.6</v>
      </c>
      <c r="M27" s="37">
        <v>3.8</v>
      </c>
      <c r="N27" s="37">
        <v>3.6</v>
      </c>
      <c r="O27" s="37">
        <v>3.7</v>
      </c>
      <c r="P27" s="37">
        <v>4.1</v>
      </c>
      <c r="Q27" s="37">
        <v>3.9</v>
      </c>
      <c r="R27" s="37">
        <v>3.7</v>
      </c>
      <c r="S27" s="37">
        <v>3.8</v>
      </c>
      <c r="T27" s="37">
        <v>3.8</v>
      </c>
      <c r="U27" s="37">
        <v>3.5</v>
      </c>
      <c r="V27" s="37">
        <v>3.4</v>
      </c>
      <c r="W27" s="37">
        <v>3.5</v>
      </c>
      <c r="X27" s="37">
        <v>3.3</v>
      </c>
      <c r="Y27" s="37">
        <v>3.8</v>
      </c>
      <c r="Z27" s="37">
        <v>3.9</v>
      </c>
      <c r="AA27" s="37">
        <v>2.8</v>
      </c>
      <c r="AB27" s="37">
        <v>3.9</v>
      </c>
    </row>
    <row r="28" spans="1:28" ht="13.5">
      <c r="A28" s="6" t="s">
        <v>52</v>
      </c>
      <c r="B28" s="8" t="s">
        <v>53</v>
      </c>
      <c r="C28" s="43"/>
      <c r="D28" s="43"/>
      <c r="E28" s="43"/>
      <c r="F28" s="43"/>
      <c r="G28" s="43"/>
      <c r="H28" s="43"/>
      <c r="I28" s="43"/>
      <c r="J28" s="43"/>
      <c r="K28" s="43"/>
      <c r="L28" s="43"/>
      <c r="M28" s="43"/>
      <c r="N28" s="43"/>
      <c r="O28" s="43"/>
      <c r="P28" s="37">
        <v>9.5</v>
      </c>
      <c r="Q28" s="37">
        <v>9.4</v>
      </c>
      <c r="R28" s="37">
        <v>7</v>
      </c>
      <c r="S28" s="37">
        <v>4.5</v>
      </c>
      <c r="T28" s="37">
        <v>4.5</v>
      </c>
      <c r="U28" s="37">
        <v>4.5</v>
      </c>
      <c r="V28" s="37">
        <v>4.5</v>
      </c>
      <c r="W28" s="37">
        <v>4.5</v>
      </c>
      <c r="X28" s="37">
        <v>4.5</v>
      </c>
      <c r="Y28" s="37">
        <v>4.5</v>
      </c>
      <c r="Z28" s="37">
        <v>4.8</v>
      </c>
      <c r="AA28" s="37">
        <v>4.5</v>
      </c>
      <c r="AB28" s="37">
        <v>4.6</v>
      </c>
    </row>
    <row r="29" spans="1:28" ht="13.5">
      <c r="A29" s="22"/>
      <c r="B29" s="23"/>
      <c r="C29" s="43"/>
      <c r="D29" s="43"/>
      <c r="E29" s="43"/>
      <c r="F29" s="43"/>
      <c r="G29" s="43"/>
      <c r="H29" s="43"/>
      <c r="I29" s="43"/>
      <c r="J29" s="43"/>
      <c r="K29" s="43"/>
      <c r="L29" s="43"/>
      <c r="M29" s="43"/>
      <c r="N29" s="43"/>
      <c r="O29" s="43"/>
      <c r="P29" s="43"/>
      <c r="Q29" s="43"/>
      <c r="R29" s="43"/>
      <c r="S29" s="43"/>
      <c r="T29" s="43"/>
      <c r="U29" s="43"/>
      <c r="V29" s="43"/>
      <c r="W29" s="43"/>
      <c r="X29" s="43"/>
      <c r="Y29" s="43"/>
      <c r="Z29" s="43"/>
      <c r="AA29" s="43"/>
      <c r="AB29" s="43"/>
    </row>
    <row r="30" spans="1:28" ht="13.5">
      <c r="A30" s="22"/>
      <c r="B30" s="23"/>
      <c r="C30" s="43"/>
      <c r="D30" s="43"/>
      <c r="E30" s="43"/>
      <c r="F30" s="43"/>
      <c r="G30" s="43"/>
      <c r="H30" s="43"/>
      <c r="I30" s="43"/>
      <c r="J30" s="43"/>
      <c r="K30" s="43"/>
      <c r="L30" s="43"/>
      <c r="M30" s="43"/>
      <c r="N30" s="43"/>
      <c r="O30" s="43"/>
      <c r="P30" s="43"/>
      <c r="Q30" s="43"/>
      <c r="R30" s="43"/>
      <c r="S30" s="43"/>
      <c r="T30" s="43"/>
      <c r="U30" s="43"/>
      <c r="V30" s="43"/>
      <c r="W30" s="43"/>
      <c r="X30" s="43"/>
      <c r="Y30" s="43"/>
      <c r="Z30" s="43"/>
      <c r="AA30" s="43"/>
      <c r="AB30" s="43"/>
    </row>
    <row r="31" spans="1:28" ht="13.5">
      <c r="A31" s="22"/>
      <c r="B31" s="23"/>
      <c r="C31" s="43"/>
      <c r="D31" s="43"/>
      <c r="E31" s="43"/>
      <c r="F31" s="43"/>
      <c r="G31" s="43"/>
      <c r="H31" s="43"/>
      <c r="I31" s="43"/>
      <c r="J31" s="43"/>
      <c r="K31" s="43"/>
      <c r="L31" s="43"/>
      <c r="M31" s="43"/>
      <c r="N31" s="43"/>
      <c r="O31" s="43"/>
      <c r="P31" s="43"/>
      <c r="Q31" s="43"/>
      <c r="R31" s="43"/>
      <c r="S31" s="43"/>
      <c r="T31" s="43"/>
      <c r="U31" s="43"/>
      <c r="V31" s="43"/>
      <c r="W31" s="43"/>
      <c r="X31" s="43"/>
      <c r="Y31" s="43"/>
      <c r="Z31" s="43"/>
      <c r="AA31" s="43"/>
      <c r="AB31" s="43"/>
    </row>
    <row r="32" spans="1:28" ht="13.5">
      <c r="A32" s="6" t="s">
        <v>54</v>
      </c>
      <c r="B32" s="7" t="s">
        <v>55</v>
      </c>
      <c r="C32" s="37">
        <v>8.3</v>
      </c>
      <c r="D32" s="37">
        <v>7.8</v>
      </c>
      <c r="E32" s="37">
        <v>7.5</v>
      </c>
      <c r="F32" s="37">
        <v>7.7</v>
      </c>
      <c r="G32" s="37">
        <v>7.7</v>
      </c>
      <c r="H32" s="37">
        <v>7.6</v>
      </c>
      <c r="I32" s="37">
        <v>7.5</v>
      </c>
      <c r="J32" s="37">
        <v>7.7</v>
      </c>
      <c r="K32" s="37">
        <v>7.7</v>
      </c>
      <c r="L32" s="37">
        <v>7.5</v>
      </c>
      <c r="M32" s="37">
        <v>7.5</v>
      </c>
      <c r="N32" s="37">
        <v>7.3</v>
      </c>
      <c r="O32" s="37">
        <v>7.6</v>
      </c>
      <c r="P32" s="37">
        <v>7.3</v>
      </c>
      <c r="Q32" s="37">
        <v>7.3</v>
      </c>
      <c r="R32" s="37">
        <v>7.1</v>
      </c>
      <c r="S32" s="37">
        <v>7.3</v>
      </c>
      <c r="T32" s="37">
        <v>7.1</v>
      </c>
      <c r="U32" s="37">
        <v>7.4</v>
      </c>
      <c r="V32" s="37">
        <v>7.4</v>
      </c>
      <c r="W32" s="37">
        <v>7.6</v>
      </c>
      <c r="X32" s="37">
        <v>6.9</v>
      </c>
      <c r="Y32" s="37">
        <v>7.9</v>
      </c>
      <c r="Z32" s="37">
        <v>7.6</v>
      </c>
      <c r="AA32" s="37">
        <v>7.7</v>
      </c>
      <c r="AB32" s="37">
        <v>7.8</v>
      </c>
    </row>
    <row r="33" spans="1:28" ht="13.5">
      <c r="A33" s="6" t="s">
        <v>56</v>
      </c>
      <c r="B33" s="7" t="s">
        <v>57</v>
      </c>
      <c r="C33" s="37">
        <v>6.8</v>
      </c>
      <c r="D33" s="37">
        <v>6</v>
      </c>
      <c r="E33" s="37">
        <v>4.5</v>
      </c>
      <c r="F33" s="37">
        <v>5.9</v>
      </c>
      <c r="G33" s="37">
        <v>7</v>
      </c>
      <c r="H33" s="37">
        <v>6.6</v>
      </c>
      <c r="I33" s="37">
        <v>6.2</v>
      </c>
      <c r="J33" s="37">
        <v>5.8</v>
      </c>
      <c r="K33" s="37">
        <v>5.7</v>
      </c>
      <c r="L33" s="37">
        <v>5.6</v>
      </c>
      <c r="M33" s="37">
        <v>4.7</v>
      </c>
      <c r="N33" s="37">
        <v>4.7</v>
      </c>
      <c r="O33" s="37">
        <v>4.8</v>
      </c>
      <c r="P33" s="37">
        <v>5.1</v>
      </c>
      <c r="Q33" s="37">
        <v>4.8</v>
      </c>
      <c r="R33" s="37">
        <v>3.8</v>
      </c>
      <c r="S33" s="37">
        <v>3.9</v>
      </c>
      <c r="T33" s="37">
        <v>4.1</v>
      </c>
      <c r="U33" s="37">
        <v>4.5</v>
      </c>
      <c r="V33" s="37">
        <v>3.3</v>
      </c>
      <c r="W33" s="37">
        <v>5</v>
      </c>
      <c r="X33" s="37">
        <v>5.6</v>
      </c>
      <c r="Y33" s="37">
        <v>5.3</v>
      </c>
      <c r="Z33" s="37">
        <v>4.6</v>
      </c>
      <c r="AA33" s="37">
        <v>5.4</v>
      </c>
      <c r="AB33" s="37">
        <v>5.3</v>
      </c>
    </row>
    <row r="34" spans="1:28" ht="13.5">
      <c r="A34" s="6" t="s">
        <v>58</v>
      </c>
      <c r="B34" s="7" t="s">
        <v>59</v>
      </c>
      <c r="C34" s="37">
        <v>5.5</v>
      </c>
      <c r="D34" s="37">
        <v>5.2</v>
      </c>
      <c r="E34" s="37">
        <v>4.7</v>
      </c>
      <c r="F34" s="37">
        <v>5.1</v>
      </c>
      <c r="G34" s="37">
        <v>5.1</v>
      </c>
      <c r="H34" s="37">
        <v>5</v>
      </c>
      <c r="I34" s="37">
        <v>4.8</v>
      </c>
      <c r="J34" s="37">
        <v>5</v>
      </c>
      <c r="K34" s="37">
        <v>5.1</v>
      </c>
      <c r="L34" s="37">
        <v>5.1</v>
      </c>
      <c r="M34" s="37">
        <v>4.8</v>
      </c>
      <c r="N34" s="37">
        <v>5.1</v>
      </c>
      <c r="O34" s="37">
        <v>4</v>
      </c>
      <c r="P34" s="37">
        <v>4.3</v>
      </c>
      <c r="Q34" s="37">
        <v>4.3</v>
      </c>
      <c r="R34" s="37">
        <v>4.2</v>
      </c>
      <c r="S34" s="37">
        <v>4.3</v>
      </c>
      <c r="T34" s="37">
        <v>4.2</v>
      </c>
      <c r="U34" s="37">
        <v>3.4</v>
      </c>
      <c r="V34" s="37">
        <v>4.2</v>
      </c>
      <c r="W34" s="37">
        <v>4.2</v>
      </c>
      <c r="X34" s="37">
        <v>4.3</v>
      </c>
      <c r="Y34" s="37">
        <v>4</v>
      </c>
      <c r="Z34" s="37">
        <v>4.3</v>
      </c>
      <c r="AA34" s="37">
        <v>4</v>
      </c>
      <c r="AB34" s="37">
        <v>4.2</v>
      </c>
    </row>
    <row r="35" spans="1:28" ht="13.5">
      <c r="A35" s="6" t="s">
        <v>93</v>
      </c>
      <c r="B35" s="8" t="s">
        <v>100</v>
      </c>
      <c r="C35" s="37">
        <v>5.7</v>
      </c>
      <c r="D35" s="37">
        <v>5.6</v>
      </c>
      <c r="E35" s="37">
        <v>4.5</v>
      </c>
      <c r="F35" s="37">
        <v>4.7</v>
      </c>
      <c r="G35" s="37">
        <v>-15</v>
      </c>
      <c r="H35" s="43"/>
      <c r="I35" s="43"/>
      <c r="J35" s="43"/>
      <c r="K35" s="43"/>
      <c r="L35" s="43"/>
      <c r="M35" s="43"/>
      <c r="N35" s="43"/>
      <c r="O35" s="43"/>
      <c r="P35" s="43"/>
      <c r="Q35" s="43"/>
      <c r="R35" s="43"/>
      <c r="S35" s="43"/>
      <c r="T35" s="43"/>
      <c r="U35" s="43"/>
      <c r="V35" s="43"/>
      <c r="W35" s="43"/>
      <c r="X35" s="43"/>
      <c r="Y35" s="43"/>
      <c r="Z35" s="43"/>
      <c r="AA35" s="43"/>
      <c r="AB35" s="43"/>
    </row>
    <row r="36" spans="1:28" ht="13.5">
      <c r="A36" s="6" t="s">
        <v>60</v>
      </c>
      <c r="B36" s="8" t="s">
        <v>61</v>
      </c>
      <c r="C36" s="37">
        <v>8.3</v>
      </c>
      <c r="D36" s="37">
        <v>8.2</v>
      </c>
      <c r="E36" s="37">
        <v>8.4</v>
      </c>
      <c r="F36" s="37">
        <v>8.3</v>
      </c>
      <c r="G36" s="37">
        <v>8.1</v>
      </c>
      <c r="H36" s="37">
        <v>8.6</v>
      </c>
      <c r="I36" s="37">
        <v>8.3</v>
      </c>
      <c r="J36" s="37">
        <v>8.3</v>
      </c>
      <c r="K36" s="37">
        <v>7.7</v>
      </c>
      <c r="L36" s="37">
        <v>8.2</v>
      </c>
      <c r="M36" s="37">
        <v>8.1</v>
      </c>
      <c r="N36" s="37">
        <v>7.6</v>
      </c>
      <c r="O36" s="37">
        <v>0.9</v>
      </c>
      <c r="P36" s="37">
        <v>4.6</v>
      </c>
      <c r="Q36" s="37">
        <v>5.2</v>
      </c>
      <c r="R36" s="37">
        <v>5.2</v>
      </c>
      <c r="S36" s="37">
        <v>5</v>
      </c>
      <c r="T36" s="37">
        <v>5</v>
      </c>
      <c r="U36" s="37">
        <v>5</v>
      </c>
      <c r="V36" s="37">
        <v>4.8</v>
      </c>
      <c r="W36" s="37">
        <v>4.6</v>
      </c>
      <c r="X36" s="37">
        <v>5.4</v>
      </c>
      <c r="Y36" s="37">
        <v>5.5</v>
      </c>
      <c r="Z36" s="37">
        <v>6.1</v>
      </c>
      <c r="AA36" s="37">
        <v>6.3</v>
      </c>
      <c r="AB36" s="37">
        <v>5.8</v>
      </c>
    </row>
    <row r="37" spans="1:28" ht="13.5">
      <c r="A37" s="6" t="s">
        <v>94</v>
      </c>
      <c r="B37" s="8" t="s">
        <v>101</v>
      </c>
      <c r="C37" s="37">
        <v>11.5</v>
      </c>
      <c r="D37" s="37">
        <v>9.6</v>
      </c>
      <c r="E37" s="37">
        <v>9.3</v>
      </c>
      <c r="F37" s="37">
        <v>11.1</v>
      </c>
      <c r="G37" s="37">
        <v>11.2</v>
      </c>
      <c r="H37" s="37">
        <v>10.5</v>
      </c>
      <c r="I37" s="37">
        <v>9.8</v>
      </c>
      <c r="J37" s="37">
        <v>6.3</v>
      </c>
      <c r="K37" s="37">
        <v>10.3</v>
      </c>
      <c r="L37" s="37">
        <v>10.7</v>
      </c>
      <c r="M37" s="37">
        <v>10.5</v>
      </c>
      <c r="N37" s="37">
        <v>10.9</v>
      </c>
      <c r="O37" s="37">
        <v>10.9</v>
      </c>
      <c r="P37" s="37">
        <v>10.8</v>
      </c>
      <c r="Q37" s="37">
        <v>10.5</v>
      </c>
      <c r="R37" s="37">
        <v>10.6</v>
      </c>
      <c r="S37" s="37">
        <v>11.3</v>
      </c>
      <c r="T37" s="37">
        <v>8.8</v>
      </c>
      <c r="U37" s="37">
        <v>9.8</v>
      </c>
      <c r="V37" s="37">
        <v>9.5</v>
      </c>
      <c r="W37" s="37">
        <v>9.4</v>
      </c>
      <c r="X37" s="37">
        <v>10.8</v>
      </c>
      <c r="Y37" s="52">
        <v>9.2</v>
      </c>
      <c r="Z37" s="43"/>
      <c r="AA37" s="43"/>
      <c r="AB37" s="43"/>
    </row>
    <row r="38" spans="1:28" ht="13.5">
      <c r="A38" s="6" t="s">
        <v>62</v>
      </c>
      <c r="B38" s="7" t="s">
        <v>63</v>
      </c>
      <c r="C38" s="37">
        <v>5.9</v>
      </c>
      <c r="D38" s="37">
        <v>6</v>
      </c>
      <c r="E38" s="37">
        <v>5.8</v>
      </c>
      <c r="F38" s="37">
        <v>5.4</v>
      </c>
      <c r="G38" s="37">
        <v>5.7</v>
      </c>
      <c r="H38" s="37">
        <v>6</v>
      </c>
      <c r="I38" s="37">
        <v>5.2</v>
      </c>
      <c r="J38" s="37">
        <v>5.7</v>
      </c>
      <c r="K38" s="37">
        <v>5.5</v>
      </c>
      <c r="L38" s="37">
        <v>5.3</v>
      </c>
      <c r="M38" s="37">
        <v>5.4</v>
      </c>
      <c r="N38" s="37">
        <v>5.4</v>
      </c>
      <c r="O38" s="37">
        <v>5</v>
      </c>
      <c r="P38" s="37">
        <v>4.8</v>
      </c>
      <c r="Q38" s="37">
        <v>5.1</v>
      </c>
      <c r="R38" s="37">
        <v>4.7</v>
      </c>
      <c r="S38" s="37">
        <v>4.7</v>
      </c>
      <c r="T38" s="37">
        <v>4.4</v>
      </c>
      <c r="U38" s="37">
        <v>4.7</v>
      </c>
      <c r="V38" s="37">
        <v>4.9</v>
      </c>
      <c r="W38" s="37">
        <v>4.7</v>
      </c>
      <c r="X38" s="37">
        <v>5.2</v>
      </c>
      <c r="Y38" s="37">
        <v>5.2</v>
      </c>
      <c r="Z38" s="37">
        <v>5.2</v>
      </c>
      <c r="AA38" s="37">
        <v>4.9</v>
      </c>
      <c r="AB38" s="37">
        <v>4.9</v>
      </c>
    </row>
    <row r="39" spans="1:28" ht="13.5">
      <c r="A39" s="6" t="s">
        <v>95</v>
      </c>
      <c r="B39" s="8" t="s">
        <v>102</v>
      </c>
      <c r="C39" s="43"/>
      <c r="D39" s="37">
        <v>10.4</v>
      </c>
      <c r="E39" s="37">
        <v>9.4</v>
      </c>
      <c r="F39" s="37">
        <v>9.3</v>
      </c>
      <c r="G39" s="37">
        <v>7.9</v>
      </c>
      <c r="H39" s="37">
        <v>7.8</v>
      </c>
      <c r="I39" s="37">
        <v>7.4</v>
      </c>
      <c r="J39" s="37">
        <v>7.2</v>
      </c>
      <c r="K39" s="37">
        <v>3.9</v>
      </c>
      <c r="L39" s="37">
        <v>1.6</v>
      </c>
      <c r="M39" s="37">
        <v>1.9</v>
      </c>
      <c r="N39" s="37">
        <v>2.8</v>
      </c>
      <c r="O39" s="37">
        <v>2.8</v>
      </c>
      <c r="P39" s="37">
        <v>2.3</v>
      </c>
      <c r="Q39" s="37">
        <v>3.2</v>
      </c>
      <c r="R39" s="37">
        <v>5.8</v>
      </c>
      <c r="S39" s="37">
        <v>3.4</v>
      </c>
      <c r="T39" s="37">
        <v>4.3</v>
      </c>
      <c r="U39" s="37">
        <v>4.5</v>
      </c>
      <c r="V39" s="37">
        <v>5</v>
      </c>
      <c r="W39" s="37">
        <v>4.8</v>
      </c>
      <c r="X39" s="37">
        <v>5.3</v>
      </c>
      <c r="Y39" s="37">
        <v>5.9</v>
      </c>
      <c r="Z39" s="52">
        <v>5</v>
      </c>
      <c r="AA39" s="43"/>
      <c r="AB39" s="43"/>
    </row>
    <row r="40" spans="1:28" ht="13.5">
      <c r="A40" s="6" t="s">
        <v>64</v>
      </c>
      <c r="B40" s="7" t="s">
        <v>65</v>
      </c>
      <c r="C40" s="43"/>
      <c r="D40" s="43"/>
      <c r="E40" s="37">
        <v>5.1</v>
      </c>
      <c r="F40" s="37">
        <v>5.4</v>
      </c>
      <c r="G40" s="37">
        <v>4.4</v>
      </c>
      <c r="H40" s="37">
        <v>4.1</v>
      </c>
      <c r="I40" s="37">
        <v>4.3</v>
      </c>
      <c r="J40" s="37">
        <v>4.4</v>
      </c>
      <c r="K40" s="37">
        <v>4</v>
      </c>
      <c r="L40" s="37">
        <v>3.5</v>
      </c>
      <c r="M40" s="37">
        <v>3.3</v>
      </c>
      <c r="N40" s="37">
        <v>3.6</v>
      </c>
      <c r="O40" s="37">
        <v>3.4</v>
      </c>
      <c r="P40" s="37">
        <v>3.7</v>
      </c>
      <c r="Q40" s="37">
        <v>3.6</v>
      </c>
      <c r="R40" s="37">
        <v>3.7</v>
      </c>
      <c r="S40" s="37">
        <v>3.7</v>
      </c>
      <c r="T40" s="37">
        <v>3.6</v>
      </c>
      <c r="U40" s="37">
        <v>3.2</v>
      </c>
      <c r="V40" s="37">
        <v>3.6</v>
      </c>
      <c r="W40" s="37">
        <v>3.6</v>
      </c>
      <c r="X40" s="37">
        <v>3.7</v>
      </c>
      <c r="Y40" s="37">
        <v>3.7</v>
      </c>
      <c r="Z40" s="37">
        <v>4</v>
      </c>
      <c r="AA40" s="37">
        <v>3.6</v>
      </c>
      <c r="AB40" s="37">
        <v>3.6</v>
      </c>
    </row>
    <row r="41" spans="1:28" ht="13.5">
      <c r="A41" s="6" t="s">
        <v>66</v>
      </c>
      <c r="B41" s="8" t="s">
        <v>67</v>
      </c>
      <c r="C41" s="43"/>
      <c r="D41" s="43"/>
      <c r="E41" s="43"/>
      <c r="F41" s="43"/>
      <c r="G41" s="43"/>
      <c r="H41" s="43"/>
      <c r="I41" s="43"/>
      <c r="J41" s="43"/>
      <c r="K41" s="43"/>
      <c r="L41" s="43"/>
      <c r="M41" s="37">
        <v>7.9</v>
      </c>
      <c r="N41" s="37">
        <v>6.7</v>
      </c>
      <c r="O41" s="37">
        <v>7.2</v>
      </c>
      <c r="P41" s="37">
        <v>4.5</v>
      </c>
      <c r="Q41" s="37">
        <v>5.5</v>
      </c>
      <c r="R41" s="37">
        <v>5.1</v>
      </c>
      <c r="S41" s="37">
        <v>2.8</v>
      </c>
      <c r="T41" s="37">
        <v>5.1</v>
      </c>
      <c r="U41" s="37">
        <v>3.3</v>
      </c>
      <c r="V41" s="37">
        <v>3.7</v>
      </c>
      <c r="W41" s="37">
        <v>3.5</v>
      </c>
      <c r="X41" s="37">
        <v>3.7</v>
      </c>
      <c r="Y41" s="37">
        <v>4.4</v>
      </c>
      <c r="Z41" s="37">
        <v>4.3</v>
      </c>
      <c r="AA41" s="37">
        <v>4.2</v>
      </c>
      <c r="AB41" s="37">
        <v>3.7</v>
      </c>
    </row>
    <row r="42" spans="1:28" ht="13.5">
      <c r="A42" s="6" t="s">
        <v>68</v>
      </c>
      <c r="B42" s="8" t="s">
        <v>69</v>
      </c>
      <c r="C42" s="43"/>
      <c r="D42" s="43"/>
      <c r="E42" s="43"/>
      <c r="F42" s="43"/>
      <c r="G42" s="43"/>
      <c r="H42" s="43"/>
      <c r="I42" s="43"/>
      <c r="J42" s="43"/>
      <c r="K42" s="43"/>
      <c r="L42" s="43"/>
      <c r="M42" s="43"/>
      <c r="N42" s="43"/>
      <c r="O42" s="43"/>
      <c r="P42" s="37">
        <v>6.6</v>
      </c>
      <c r="Q42" s="37">
        <v>6.7</v>
      </c>
      <c r="R42" s="37">
        <v>8.6</v>
      </c>
      <c r="S42" s="37">
        <v>5.6</v>
      </c>
      <c r="T42" s="37">
        <v>6</v>
      </c>
      <c r="U42" s="37">
        <v>6.3</v>
      </c>
      <c r="V42" s="37">
        <v>6.9</v>
      </c>
      <c r="W42" s="37">
        <v>6.5</v>
      </c>
      <c r="X42" s="37">
        <v>6.6</v>
      </c>
      <c r="Y42" s="37">
        <v>6.4</v>
      </c>
      <c r="Z42" s="37">
        <v>6.8</v>
      </c>
      <c r="AA42" s="37">
        <v>6.6</v>
      </c>
      <c r="AB42" s="37">
        <v>7</v>
      </c>
    </row>
    <row r="43" spans="1:28" ht="13.5">
      <c r="A43" s="6" t="s">
        <v>70</v>
      </c>
      <c r="B43" s="8" t="s">
        <v>71</v>
      </c>
      <c r="C43" s="43"/>
      <c r="D43" s="43"/>
      <c r="E43" s="43"/>
      <c r="F43" s="43"/>
      <c r="G43" s="43"/>
      <c r="H43" s="43"/>
      <c r="I43" s="43"/>
      <c r="J43" s="43"/>
      <c r="K43" s="43"/>
      <c r="L43" s="43"/>
      <c r="M43" s="43"/>
      <c r="N43" s="43"/>
      <c r="O43" s="43"/>
      <c r="P43" s="43"/>
      <c r="Q43" s="43"/>
      <c r="R43" s="43"/>
      <c r="S43" s="43"/>
      <c r="T43" s="37">
        <v>5.9</v>
      </c>
      <c r="U43" s="37">
        <v>5.8</v>
      </c>
      <c r="V43" s="37">
        <v>5.9</v>
      </c>
      <c r="W43" s="37">
        <v>5.3</v>
      </c>
      <c r="X43" s="37">
        <v>5.3</v>
      </c>
      <c r="Y43" s="37">
        <v>5.3</v>
      </c>
      <c r="Z43" s="37">
        <v>5.4</v>
      </c>
      <c r="AA43" s="37">
        <v>5.3</v>
      </c>
      <c r="AB43" s="37">
        <v>5.6</v>
      </c>
    </row>
    <row r="44" spans="1:28" ht="13.5">
      <c r="A44" s="6" t="s">
        <v>72</v>
      </c>
      <c r="B44" s="8" t="s">
        <v>73</v>
      </c>
      <c r="C44" s="43"/>
      <c r="D44" s="43"/>
      <c r="E44" s="43"/>
      <c r="F44" s="43"/>
      <c r="G44" s="43"/>
      <c r="H44" s="43"/>
      <c r="I44" s="43"/>
      <c r="J44" s="43"/>
      <c r="K44" s="43"/>
      <c r="L44" s="43"/>
      <c r="M44" s="43"/>
      <c r="N44" s="43"/>
      <c r="O44" s="43"/>
      <c r="P44" s="43"/>
      <c r="Q44" s="43"/>
      <c r="R44" s="43"/>
      <c r="S44" s="43"/>
      <c r="T44" s="43"/>
      <c r="U44" s="43"/>
      <c r="V44" s="43"/>
      <c r="W44" s="43"/>
      <c r="X44" s="43"/>
      <c r="Y44" s="43"/>
      <c r="Z44" s="37">
        <v>10.3</v>
      </c>
      <c r="AA44" s="37">
        <v>7.8</v>
      </c>
      <c r="AB44" s="37">
        <v>6.5</v>
      </c>
    </row>
    <row r="45" spans="1:28" ht="13.5">
      <c r="A45" s="22"/>
      <c r="B45" s="23"/>
      <c r="C45" s="43"/>
      <c r="D45" s="43"/>
      <c r="E45" s="43"/>
      <c r="F45" s="43"/>
      <c r="G45" s="43"/>
      <c r="H45" s="43"/>
      <c r="I45" s="43"/>
      <c r="J45" s="43"/>
      <c r="K45" s="43"/>
      <c r="L45" s="43"/>
      <c r="M45" s="43"/>
      <c r="N45" s="43"/>
      <c r="O45" s="43"/>
      <c r="P45" s="43"/>
      <c r="Q45" s="43"/>
      <c r="R45" s="43"/>
      <c r="S45" s="43"/>
      <c r="T45" s="43"/>
      <c r="U45" s="43"/>
      <c r="V45" s="43"/>
      <c r="W45" s="43"/>
      <c r="X45" s="43"/>
      <c r="Y45" s="43"/>
      <c r="Z45" s="43"/>
      <c r="AA45" s="43"/>
      <c r="AB45" s="43"/>
    </row>
    <row r="46" spans="1:28" ht="13.5">
      <c r="A46" s="22"/>
      <c r="B46" s="23"/>
      <c r="C46" s="43"/>
      <c r="D46" s="43"/>
      <c r="E46" s="43"/>
      <c r="F46" s="43"/>
      <c r="G46" s="43"/>
      <c r="H46" s="43"/>
      <c r="I46" s="43"/>
      <c r="J46" s="43"/>
      <c r="K46" s="43"/>
      <c r="L46" s="43"/>
      <c r="M46" s="43"/>
      <c r="N46" s="43"/>
      <c r="O46" s="43"/>
      <c r="P46" s="43"/>
      <c r="Q46" s="43"/>
      <c r="R46" s="43"/>
      <c r="S46" s="43"/>
      <c r="T46" s="43"/>
      <c r="U46" s="43"/>
      <c r="V46" s="43"/>
      <c r="W46" s="43"/>
      <c r="X46" s="43"/>
      <c r="Y46" s="43"/>
      <c r="Z46" s="43"/>
      <c r="AA46" s="43"/>
      <c r="AB46" s="43"/>
    </row>
    <row r="47" spans="1:28" ht="13.5">
      <c r="A47" s="22"/>
      <c r="B47" s="23"/>
      <c r="C47" s="43"/>
      <c r="D47" s="43"/>
      <c r="E47" s="43"/>
      <c r="F47" s="43"/>
      <c r="G47" s="43"/>
      <c r="H47" s="43"/>
      <c r="I47" s="43"/>
      <c r="J47" s="43"/>
      <c r="K47" s="43"/>
      <c r="L47" s="43"/>
      <c r="M47" s="43"/>
      <c r="N47" s="43"/>
      <c r="O47" s="43"/>
      <c r="P47" s="43"/>
      <c r="Q47" s="43"/>
      <c r="R47" s="43"/>
      <c r="S47" s="43"/>
      <c r="T47" s="43"/>
      <c r="U47" s="43"/>
      <c r="V47" s="43"/>
      <c r="W47" s="43"/>
      <c r="X47" s="43"/>
      <c r="Y47" s="43"/>
      <c r="Z47" s="43"/>
      <c r="AA47" s="43"/>
      <c r="AB47" s="43"/>
    </row>
    <row r="48" spans="1:28" ht="13.5">
      <c r="A48" s="6" t="s">
        <v>96</v>
      </c>
      <c r="B48" s="8" t="s">
        <v>105</v>
      </c>
      <c r="C48" s="43"/>
      <c r="D48" s="37">
        <v>8.9</v>
      </c>
      <c r="E48" s="37">
        <v>8.1</v>
      </c>
      <c r="F48" s="37">
        <v>7.5</v>
      </c>
      <c r="G48" s="43"/>
      <c r="H48" s="43"/>
      <c r="I48" s="43"/>
      <c r="J48" s="43"/>
      <c r="K48" s="43"/>
      <c r="L48" s="43"/>
      <c r="M48" s="43"/>
      <c r="N48" s="43"/>
      <c r="O48" s="43"/>
      <c r="P48" s="43"/>
      <c r="Q48" s="43"/>
      <c r="R48" s="43"/>
      <c r="S48" s="43"/>
      <c r="T48" s="43"/>
      <c r="U48" s="43"/>
      <c r="V48" s="43"/>
      <c r="W48" s="43"/>
      <c r="X48" s="43"/>
      <c r="Y48" s="43"/>
      <c r="Z48" s="43"/>
      <c r="AA48" s="43"/>
      <c r="AB48" s="43"/>
    </row>
    <row r="49" spans="1:28" ht="13.5">
      <c r="A49" s="6" t="s">
        <v>74</v>
      </c>
      <c r="B49" s="8" t="s">
        <v>75</v>
      </c>
      <c r="C49" s="43"/>
      <c r="D49" s="43"/>
      <c r="E49" s="43"/>
      <c r="F49" s="43"/>
      <c r="G49" s="43"/>
      <c r="H49" s="43"/>
      <c r="I49" s="43"/>
      <c r="J49" s="43"/>
      <c r="K49" s="43"/>
      <c r="L49" s="43"/>
      <c r="M49" s="37">
        <v>9.3</v>
      </c>
      <c r="N49" s="37">
        <v>8.3</v>
      </c>
      <c r="O49" s="37">
        <v>8.2</v>
      </c>
      <c r="P49" s="37">
        <v>8.2</v>
      </c>
      <c r="Q49" s="37">
        <v>8.2</v>
      </c>
      <c r="R49" s="37">
        <v>7.8</v>
      </c>
      <c r="S49" s="37">
        <v>8.1</v>
      </c>
      <c r="T49" s="37">
        <v>8.3</v>
      </c>
      <c r="U49" s="37">
        <v>7.6</v>
      </c>
      <c r="V49" s="37">
        <v>6.9</v>
      </c>
      <c r="W49" s="37">
        <v>5.1</v>
      </c>
      <c r="X49" s="37">
        <v>6.6</v>
      </c>
      <c r="Y49" s="37">
        <v>7.8</v>
      </c>
      <c r="Z49" s="37">
        <v>8.1</v>
      </c>
      <c r="AA49" s="37">
        <v>7.4</v>
      </c>
      <c r="AB49" s="37">
        <v>7.2</v>
      </c>
    </row>
    <row r="50" spans="1:28" ht="13.5">
      <c r="A50" s="6" t="s">
        <v>76</v>
      </c>
      <c r="B50" s="8" t="s">
        <v>77</v>
      </c>
      <c r="C50" s="43"/>
      <c r="D50" s="43"/>
      <c r="E50" s="43"/>
      <c r="F50" s="43"/>
      <c r="G50" s="43"/>
      <c r="H50" s="43"/>
      <c r="I50" s="43"/>
      <c r="J50" s="43"/>
      <c r="K50" s="43"/>
      <c r="L50" s="43"/>
      <c r="M50" s="43"/>
      <c r="N50" s="37">
        <v>8.6</v>
      </c>
      <c r="O50" s="37">
        <v>8.2</v>
      </c>
      <c r="P50" s="37">
        <v>7.3</v>
      </c>
      <c r="Q50" s="37">
        <v>6.5</v>
      </c>
      <c r="R50" s="37">
        <v>6.4</v>
      </c>
      <c r="S50" s="37">
        <v>6.6</v>
      </c>
      <c r="T50" s="37">
        <v>6.6</v>
      </c>
      <c r="U50" s="37">
        <v>6.7</v>
      </c>
      <c r="V50" s="37">
        <v>6.7</v>
      </c>
      <c r="W50" s="37">
        <v>6.7</v>
      </c>
      <c r="X50" s="37">
        <v>6.7</v>
      </c>
      <c r="Y50" s="37">
        <v>6.8</v>
      </c>
      <c r="Z50" s="37">
        <v>6.9</v>
      </c>
      <c r="AA50" s="37">
        <v>6.6</v>
      </c>
      <c r="AB50" s="37">
        <v>6.8</v>
      </c>
    </row>
    <row r="51" spans="1:28" ht="13.5">
      <c r="A51" s="6" t="s">
        <v>78</v>
      </c>
      <c r="B51" s="8" t="s">
        <v>79</v>
      </c>
      <c r="C51" s="43"/>
      <c r="D51" s="43"/>
      <c r="E51" s="43"/>
      <c r="F51" s="43"/>
      <c r="G51" s="43"/>
      <c r="H51" s="43"/>
      <c r="I51" s="43"/>
      <c r="J51" s="43"/>
      <c r="K51" s="43"/>
      <c r="L51" s="43"/>
      <c r="M51" s="43"/>
      <c r="N51" s="43"/>
      <c r="O51" s="43"/>
      <c r="P51" s="37">
        <v>9.2</v>
      </c>
      <c r="Q51" s="44">
        <v>9.2</v>
      </c>
      <c r="R51" s="37">
        <v>8.4</v>
      </c>
      <c r="S51" s="37">
        <v>7.9</v>
      </c>
      <c r="T51" s="37">
        <v>8</v>
      </c>
      <c r="U51" s="37">
        <v>7.7</v>
      </c>
      <c r="V51" s="37">
        <v>7.7</v>
      </c>
      <c r="W51" s="37">
        <v>8.1</v>
      </c>
      <c r="X51" s="37">
        <v>7.7</v>
      </c>
      <c r="Y51" s="37">
        <v>8.4</v>
      </c>
      <c r="Z51" s="37">
        <v>9</v>
      </c>
      <c r="AA51" s="37">
        <v>9.2</v>
      </c>
      <c r="AB51" s="37">
        <v>9.5</v>
      </c>
    </row>
    <row r="52" spans="1:28" ht="13.5">
      <c r="A52" s="6" t="s">
        <v>80</v>
      </c>
      <c r="B52" s="8" t="s">
        <v>81</v>
      </c>
      <c r="C52" s="43"/>
      <c r="D52" s="43"/>
      <c r="E52" s="43"/>
      <c r="F52" s="43"/>
      <c r="G52" s="43"/>
      <c r="H52" s="43"/>
      <c r="I52" s="43"/>
      <c r="J52" s="43"/>
      <c r="K52" s="43"/>
      <c r="L52" s="43"/>
      <c r="M52" s="43"/>
      <c r="N52" s="43"/>
      <c r="O52" s="43"/>
      <c r="P52" s="43"/>
      <c r="Q52" s="43"/>
      <c r="R52" s="37">
        <v>10.3</v>
      </c>
      <c r="S52" s="37">
        <v>10.1</v>
      </c>
      <c r="T52" s="37">
        <v>9.9</v>
      </c>
      <c r="U52" s="37">
        <v>9.4</v>
      </c>
      <c r="V52" s="37">
        <v>9.9</v>
      </c>
      <c r="W52" s="37">
        <v>9.9</v>
      </c>
      <c r="X52" s="37">
        <v>10.4</v>
      </c>
      <c r="Y52" s="37">
        <v>9.8</v>
      </c>
      <c r="Z52" s="37">
        <v>11.3</v>
      </c>
      <c r="AA52" s="37">
        <v>9.6</v>
      </c>
      <c r="AB52" s="37">
        <v>11.2</v>
      </c>
    </row>
    <row r="53" spans="1:28" ht="13.5">
      <c r="A53" s="6" t="s">
        <v>82</v>
      </c>
      <c r="B53" s="8" t="s">
        <v>83</v>
      </c>
      <c r="C53" s="43"/>
      <c r="D53" s="43"/>
      <c r="E53" s="43"/>
      <c r="F53" s="43"/>
      <c r="G53" s="43"/>
      <c r="H53" s="43"/>
      <c r="I53" s="43"/>
      <c r="J53" s="43"/>
      <c r="K53" s="43"/>
      <c r="L53" s="43"/>
      <c r="M53" s="43"/>
      <c r="N53" s="43"/>
      <c r="O53" s="43"/>
      <c r="P53" s="43"/>
      <c r="Q53" s="43"/>
      <c r="R53" s="37">
        <v>7.2</v>
      </c>
      <c r="S53" s="37">
        <v>6.7</v>
      </c>
      <c r="T53" s="37">
        <v>6.8</v>
      </c>
      <c r="U53" s="37">
        <v>6.4</v>
      </c>
      <c r="V53" s="37">
        <v>6.6</v>
      </c>
      <c r="W53" s="37">
        <v>6.6</v>
      </c>
      <c r="X53" s="37">
        <v>6.6</v>
      </c>
      <c r="Y53" s="37">
        <v>6.5</v>
      </c>
      <c r="Z53" s="37">
        <v>6.6</v>
      </c>
      <c r="AA53" s="37">
        <v>6.5</v>
      </c>
      <c r="AB53" s="37">
        <v>6.5</v>
      </c>
    </row>
    <row r="54" spans="1:28" ht="13.5">
      <c r="A54" s="6" t="s">
        <v>84</v>
      </c>
      <c r="B54" s="8" t="s">
        <v>85</v>
      </c>
      <c r="C54" s="43"/>
      <c r="D54" s="43"/>
      <c r="E54" s="43"/>
      <c r="F54" s="43"/>
      <c r="G54" s="43"/>
      <c r="H54" s="43"/>
      <c r="I54" s="43"/>
      <c r="J54" s="43"/>
      <c r="K54" s="43"/>
      <c r="L54" s="43"/>
      <c r="M54" s="43"/>
      <c r="N54" s="43"/>
      <c r="O54" s="43"/>
      <c r="P54" s="43"/>
      <c r="Q54" s="43"/>
      <c r="R54" s="43"/>
      <c r="S54" s="43"/>
      <c r="T54" s="43"/>
      <c r="U54" s="37">
        <v>7.9</v>
      </c>
      <c r="V54" s="37">
        <v>6.9</v>
      </c>
      <c r="W54" s="37">
        <v>6.7</v>
      </c>
      <c r="X54" s="37">
        <v>6.2</v>
      </c>
      <c r="Y54" s="37">
        <v>6.9</v>
      </c>
      <c r="Z54" s="37">
        <v>7.4</v>
      </c>
      <c r="AA54" s="37">
        <v>4.9</v>
      </c>
      <c r="AB54" s="37">
        <v>5.1</v>
      </c>
    </row>
    <row r="55" spans="1:28" ht="13.5">
      <c r="A55" s="6" t="s">
        <v>86</v>
      </c>
      <c r="B55" s="8" t="s">
        <v>87</v>
      </c>
      <c r="C55" s="43"/>
      <c r="D55" s="43"/>
      <c r="E55" s="43"/>
      <c r="F55" s="43"/>
      <c r="G55" s="43"/>
      <c r="H55" s="43"/>
      <c r="I55" s="43"/>
      <c r="J55" s="43"/>
      <c r="K55" s="43"/>
      <c r="L55" s="43"/>
      <c r="M55" s="43"/>
      <c r="N55" s="43"/>
      <c r="O55" s="43"/>
      <c r="P55" s="43"/>
      <c r="Q55" s="43"/>
      <c r="R55" s="43"/>
      <c r="S55" s="43"/>
      <c r="T55" s="43"/>
      <c r="U55" s="43"/>
      <c r="V55" s="43"/>
      <c r="W55" s="43"/>
      <c r="X55" s="43"/>
      <c r="Y55" s="43"/>
      <c r="Z55" s="37">
        <v>8.2</v>
      </c>
      <c r="AA55" s="37">
        <v>3</v>
      </c>
      <c r="AB55" s="37">
        <v>7.1</v>
      </c>
    </row>
    <row r="56" spans="1:28" ht="13.5">
      <c r="A56" s="22"/>
      <c r="B56" s="23"/>
      <c r="C56" s="43"/>
      <c r="D56" s="43"/>
      <c r="E56" s="43"/>
      <c r="F56" s="43"/>
      <c r="G56" s="43"/>
      <c r="H56" s="43"/>
      <c r="I56" s="43"/>
      <c r="J56" s="43"/>
      <c r="K56" s="43"/>
      <c r="L56" s="43"/>
      <c r="M56" s="43"/>
      <c r="N56" s="43"/>
      <c r="O56" s="43"/>
      <c r="P56" s="43"/>
      <c r="Q56" s="43"/>
      <c r="R56" s="43"/>
      <c r="S56" s="43"/>
      <c r="T56" s="43"/>
      <c r="U56" s="43"/>
      <c r="V56" s="43"/>
      <c r="W56" s="43"/>
      <c r="X56" s="43"/>
      <c r="Y56" s="43"/>
      <c r="Z56" s="43"/>
      <c r="AA56" s="43"/>
      <c r="AB56" s="43"/>
    </row>
    <row r="57" spans="1:28" ht="13.5">
      <c r="A57" s="22"/>
      <c r="B57" s="23"/>
      <c r="C57" s="43"/>
      <c r="D57" s="43"/>
      <c r="E57" s="43"/>
      <c r="F57" s="43"/>
      <c r="G57" s="43"/>
      <c r="H57" s="43"/>
      <c r="I57" s="43"/>
      <c r="J57" s="43"/>
      <c r="K57" s="43"/>
      <c r="L57" s="43"/>
      <c r="M57" s="43"/>
      <c r="N57" s="43"/>
      <c r="O57" s="43"/>
      <c r="P57" s="43"/>
      <c r="Q57" s="43"/>
      <c r="R57" s="43"/>
      <c r="S57" s="43"/>
      <c r="T57" s="43"/>
      <c r="U57" s="43"/>
      <c r="V57" s="43"/>
      <c r="W57" s="43"/>
      <c r="X57" s="43"/>
      <c r="Y57" s="43"/>
      <c r="Z57" s="43"/>
      <c r="AA57" s="43"/>
      <c r="AB57" s="43"/>
    </row>
    <row r="58" spans="1:28" ht="13.5">
      <c r="A58" s="22"/>
      <c r="B58" s="23"/>
      <c r="C58" s="43"/>
      <c r="D58" s="43"/>
      <c r="E58" s="43"/>
      <c r="F58" s="43"/>
      <c r="G58" s="43"/>
      <c r="H58" s="43"/>
      <c r="I58" s="43"/>
      <c r="J58" s="43"/>
      <c r="K58" s="43"/>
      <c r="L58" s="43"/>
      <c r="M58" s="43"/>
      <c r="N58" s="43"/>
      <c r="O58" s="43"/>
      <c r="P58" s="43"/>
      <c r="Q58" s="43"/>
      <c r="R58" s="43"/>
      <c r="S58" s="43"/>
      <c r="T58" s="43"/>
      <c r="U58" s="43"/>
      <c r="V58" s="43"/>
      <c r="W58" s="43"/>
      <c r="X58" s="43"/>
      <c r="Y58" s="43"/>
      <c r="Z58" s="43"/>
      <c r="AA58" s="43"/>
      <c r="AB58" s="43"/>
    </row>
    <row r="59" spans="1:28" s="53" customFormat="1" ht="13.5">
      <c r="A59" s="6"/>
      <c r="B59" s="8" t="s">
        <v>111</v>
      </c>
      <c r="C59" s="43"/>
      <c r="D59" s="43"/>
      <c r="E59" s="43"/>
      <c r="F59" s="43"/>
      <c r="G59" s="43"/>
      <c r="H59" s="43"/>
      <c r="I59" s="43"/>
      <c r="J59" s="43"/>
      <c r="K59" s="43"/>
      <c r="L59" s="43"/>
      <c r="M59" s="43"/>
      <c r="N59" s="43"/>
      <c r="O59" s="43"/>
      <c r="P59" s="43"/>
      <c r="Q59" s="43"/>
      <c r="R59" s="43"/>
      <c r="S59" s="43"/>
      <c r="T59" s="43"/>
      <c r="U59" s="43"/>
      <c r="V59" s="44" t="s">
        <v>155</v>
      </c>
      <c r="W59" s="43"/>
      <c r="X59" s="43"/>
      <c r="Y59" s="43"/>
      <c r="Z59" s="44" t="s">
        <v>155</v>
      </c>
      <c r="AA59" s="44" t="s">
        <v>155</v>
      </c>
      <c r="AB59" s="37" t="s">
        <v>9</v>
      </c>
    </row>
    <row r="60" spans="1:28" ht="13.5">
      <c r="A60" s="6"/>
      <c r="B60" s="8" t="s">
        <v>17</v>
      </c>
      <c r="C60" s="38">
        <v>6.7</v>
      </c>
      <c r="D60" s="38">
        <v>6.3</v>
      </c>
      <c r="E60" s="38">
        <v>5.6</v>
      </c>
      <c r="F60" s="38">
        <v>5.4</v>
      </c>
      <c r="G60" s="38">
        <v>5.2</v>
      </c>
      <c r="H60" s="38">
        <v>5.4</v>
      </c>
      <c r="I60" s="38">
        <v>5.4</v>
      </c>
      <c r="J60" s="38">
        <v>5.3</v>
      </c>
      <c r="K60" s="38">
        <v>5</v>
      </c>
      <c r="L60" s="38">
        <v>4.8</v>
      </c>
      <c r="M60" s="38">
        <v>4.6</v>
      </c>
      <c r="N60" s="38">
        <v>4.6</v>
      </c>
      <c r="O60" s="38">
        <v>4.5</v>
      </c>
      <c r="P60" s="38">
        <v>4.7</v>
      </c>
      <c r="Q60" s="38">
        <v>4.6</v>
      </c>
      <c r="R60" s="38">
        <v>4.75</v>
      </c>
      <c r="S60" s="38">
        <v>4.61</v>
      </c>
      <c r="T60" s="38">
        <v>4.63</v>
      </c>
      <c r="U60" s="38">
        <v>4.57</v>
      </c>
      <c r="V60" s="38">
        <v>4.71</v>
      </c>
      <c r="W60" s="38">
        <v>4.67</v>
      </c>
      <c r="X60" s="38">
        <v>4.72</v>
      </c>
      <c r="Y60" s="38">
        <v>4.65</v>
      </c>
      <c r="Z60" s="38">
        <v>5</v>
      </c>
      <c r="AA60" s="38">
        <v>4.93</v>
      </c>
      <c r="AB60" s="38">
        <v>5.05</v>
      </c>
    </row>
    <row r="61" spans="21:28" ht="13.5">
      <c r="U61" s="21"/>
      <c r="V61" s="21"/>
      <c r="W61" s="21"/>
      <c r="X61" s="21"/>
      <c r="Y61" s="21"/>
      <c r="Z61" s="21"/>
      <c r="AA61" s="21"/>
      <c r="AB61" s="21"/>
    </row>
    <row r="62" spans="21:28" ht="13.5">
      <c r="U62" s="21"/>
      <c r="V62" s="21"/>
      <c r="W62" s="21"/>
      <c r="X62" s="21"/>
      <c r="Y62" s="21"/>
      <c r="Z62" s="21"/>
      <c r="AA62" s="21"/>
      <c r="AB62" s="21"/>
    </row>
  </sheetData>
  <sheetProtection/>
  <printOptions/>
  <pageMargins left="0.25" right="0.25" top="0.75" bottom="0.75" header="0.3" footer="0.3"/>
  <pageSetup fitToHeight="1" fitToWidth="1" horizontalDpi="600" verticalDpi="600" orientation="landscape" paperSize="8" scale="65" r:id="rId1"/>
  <headerFooter alignWithMargins="0">
    <oddHeader>&amp;L&amp;"ＭＳ Ｐゴシック,太字"運用状況の推移&amp;R&amp;"ＭＳ Ｐゴシック,太字"ジャパンエクセレント投資法人&amp;"ＭＳ Ｐゴシック,標準"
http://www.excellent-reit.co.jp/</oddHeader>
  </headerFooter>
</worksheet>
</file>

<file path=xl/worksheets/sheet3.xml><?xml version="1.0" encoding="utf-8"?>
<worksheet xmlns="http://schemas.openxmlformats.org/spreadsheetml/2006/main" xmlns:r="http://schemas.openxmlformats.org/officeDocument/2006/relationships">
  <sheetPr>
    <tabColor theme="3" tint="0.7999799847602844"/>
    <pageSetUpPr fitToPage="1"/>
  </sheetPr>
  <dimension ref="A1:AB62"/>
  <sheetViews>
    <sheetView view="pageBreakPreview" zoomScale="106" zoomScaleNormal="115" zoomScaleSheetLayoutView="106" zoomScalePageLayoutView="0" workbookViewId="0" topLeftCell="A1">
      <pane xSplit="2" ySplit="6" topLeftCell="W7" activePane="bottomRight" state="frozen"/>
      <selection pane="topLeft" activeCell="N18" sqref="N18"/>
      <selection pane="topRight" activeCell="N18" sqref="N18"/>
      <selection pane="bottomLeft" activeCell="N18" sqref="N18"/>
      <selection pane="bottomRight" activeCell="N18" sqref="N18"/>
    </sheetView>
  </sheetViews>
  <sheetFormatPr defaultColWidth="9.00390625" defaultRowHeight="13.5"/>
  <cols>
    <col min="1" max="1" width="9.00390625" style="4" customWidth="1"/>
    <col min="2" max="2" width="30.25390625" style="5" customWidth="1"/>
    <col min="3" max="28" width="10.75390625" style="0" customWidth="1"/>
  </cols>
  <sheetData>
    <row r="1" spans="1:4" ht="13.5">
      <c r="A1" s="4" t="s">
        <v>13</v>
      </c>
      <c r="D1" s="36"/>
    </row>
    <row r="2" spans="3:28" ht="13.5">
      <c r="C2" s="34"/>
      <c r="D2" s="34"/>
      <c r="E2" s="34"/>
      <c r="F2" s="34"/>
      <c r="G2" s="34"/>
      <c r="H2" s="34"/>
      <c r="I2" s="34"/>
      <c r="J2" s="34"/>
      <c r="K2" s="34"/>
      <c r="L2" s="34"/>
      <c r="M2" s="34"/>
      <c r="N2" s="34"/>
      <c r="O2" s="34"/>
      <c r="P2" s="34"/>
      <c r="Q2" s="34"/>
      <c r="R2" s="34"/>
      <c r="S2" s="34"/>
      <c r="T2" s="34"/>
      <c r="U2" s="34"/>
      <c r="V2" s="34"/>
      <c r="W2" s="34"/>
      <c r="X2" s="34"/>
      <c r="Y2" s="34"/>
      <c r="Z2" s="34"/>
      <c r="AA2" s="34"/>
      <c r="AB2" s="34"/>
    </row>
    <row r="3" ht="13.5">
      <c r="B3" s="5" t="s">
        <v>108</v>
      </c>
    </row>
    <row r="4" spans="1:28" s="11" customFormat="1" ht="13.5">
      <c r="A4" s="9"/>
      <c r="B4" s="10"/>
      <c r="C4" s="57">
        <v>1</v>
      </c>
      <c r="D4" s="57">
        <v>2</v>
      </c>
      <c r="E4" s="57">
        <v>3</v>
      </c>
      <c r="F4" s="57">
        <v>4</v>
      </c>
      <c r="G4" s="57">
        <v>5</v>
      </c>
      <c r="H4" s="57">
        <v>6</v>
      </c>
      <c r="I4" s="57">
        <v>7</v>
      </c>
      <c r="J4" s="57">
        <v>8</v>
      </c>
      <c r="K4" s="58">
        <v>9</v>
      </c>
      <c r="L4" s="57">
        <v>10</v>
      </c>
      <c r="M4" s="58">
        <v>11</v>
      </c>
      <c r="N4" s="58">
        <v>12</v>
      </c>
      <c r="O4" s="58">
        <v>13</v>
      </c>
      <c r="P4" s="57">
        <v>14</v>
      </c>
      <c r="Q4" s="57">
        <v>15</v>
      </c>
      <c r="R4" s="57">
        <v>16</v>
      </c>
      <c r="S4" s="58">
        <v>17</v>
      </c>
      <c r="T4" s="58">
        <v>18</v>
      </c>
      <c r="U4" s="58">
        <v>19</v>
      </c>
      <c r="V4" s="58">
        <v>20</v>
      </c>
      <c r="W4" s="58">
        <v>21</v>
      </c>
      <c r="X4" s="58">
        <v>22</v>
      </c>
      <c r="Y4" s="57">
        <v>23</v>
      </c>
      <c r="Z4" s="58">
        <v>24</v>
      </c>
      <c r="AA4" s="58">
        <v>25</v>
      </c>
      <c r="AB4" s="57">
        <v>26</v>
      </c>
    </row>
    <row r="5" spans="1:28" s="11" customFormat="1" ht="13.5">
      <c r="A5" s="18" t="s">
        <v>107</v>
      </c>
      <c r="B5" s="19" t="s">
        <v>106</v>
      </c>
      <c r="C5" s="12">
        <v>38768</v>
      </c>
      <c r="D5" s="13">
        <v>39083</v>
      </c>
      <c r="E5" s="13">
        <v>39264</v>
      </c>
      <c r="F5" s="13">
        <v>39448</v>
      </c>
      <c r="G5" s="13">
        <v>39630</v>
      </c>
      <c r="H5" s="13">
        <v>39814</v>
      </c>
      <c r="I5" s="13">
        <v>39995</v>
      </c>
      <c r="J5" s="13">
        <v>40179</v>
      </c>
      <c r="K5" s="13">
        <v>40360</v>
      </c>
      <c r="L5" s="13">
        <v>40544</v>
      </c>
      <c r="M5" s="13">
        <v>40725</v>
      </c>
      <c r="N5" s="13">
        <v>40909</v>
      </c>
      <c r="O5" s="13">
        <v>41091</v>
      </c>
      <c r="P5" s="13">
        <v>41275</v>
      </c>
      <c r="Q5" s="13">
        <v>41456</v>
      </c>
      <c r="R5" s="13">
        <v>41640</v>
      </c>
      <c r="S5" s="13">
        <v>41821</v>
      </c>
      <c r="T5" s="13">
        <v>42005</v>
      </c>
      <c r="U5" s="13">
        <v>42186</v>
      </c>
      <c r="V5" s="13">
        <v>42370</v>
      </c>
      <c r="W5" s="13">
        <v>42552</v>
      </c>
      <c r="X5" s="13">
        <v>42736</v>
      </c>
      <c r="Y5" s="13">
        <v>42917</v>
      </c>
      <c r="Z5" s="13">
        <v>43101</v>
      </c>
      <c r="AA5" s="13">
        <v>43282</v>
      </c>
      <c r="AB5" s="13">
        <v>43466</v>
      </c>
    </row>
    <row r="6" spans="1:28" s="11" customFormat="1" ht="13.5">
      <c r="A6" s="14"/>
      <c r="B6" s="15"/>
      <c r="C6" s="16">
        <v>39082</v>
      </c>
      <c r="D6" s="17">
        <v>39263</v>
      </c>
      <c r="E6" s="17">
        <v>39447</v>
      </c>
      <c r="F6" s="17">
        <v>39629</v>
      </c>
      <c r="G6" s="17">
        <v>39813</v>
      </c>
      <c r="H6" s="17">
        <v>39994</v>
      </c>
      <c r="I6" s="17">
        <v>40178</v>
      </c>
      <c r="J6" s="17">
        <v>40359</v>
      </c>
      <c r="K6" s="17">
        <v>40543</v>
      </c>
      <c r="L6" s="17">
        <v>40724</v>
      </c>
      <c r="M6" s="17">
        <v>40908</v>
      </c>
      <c r="N6" s="17">
        <v>41090</v>
      </c>
      <c r="O6" s="17">
        <v>41274</v>
      </c>
      <c r="P6" s="17">
        <v>41455</v>
      </c>
      <c r="Q6" s="17">
        <v>41639</v>
      </c>
      <c r="R6" s="17">
        <v>41820</v>
      </c>
      <c r="S6" s="17">
        <v>42004</v>
      </c>
      <c r="T6" s="17">
        <v>42185</v>
      </c>
      <c r="U6" s="17">
        <v>42369</v>
      </c>
      <c r="V6" s="17">
        <v>42551</v>
      </c>
      <c r="W6" s="17">
        <v>42735</v>
      </c>
      <c r="X6" s="17">
        <v>42916</v>
      </c>
      <c r="Y6" s="17">
        <v>43100</v>
      </c>
      <c r="Z6" s="17">
        <v>43281</v>
      </c>
      <c r="AA6" s="17">
        <v>43465</v>
      </c>
      <c r="AB6" s="17">
        <v>43646</v>
      </c>
    </row>
    <row r="7" spans="1:28" ht="13.5">
      <c r="A7" s="6" t="s">
        <v>26</v>
      </c>
      <c r="B7" s="7" t="s">
        <v>27</v>
      </c>
      <c r="C7" s="20">
        <v>23230</v>
      </c>
      <c r="D7" s="20">
        <v>23710</v>
      </c>
      <c r="E7" s="20">
        <v>25630</v>
      </c>
      <c r="F7" s="20">
        <v>26080</v>
      </c>
      <c r="G7" s="20">
        <v>26560</v>
      </c>
      <c r="H7" s="20">
        <v>25560</v>
      </c>
      <c r="I7" s="20">
        <v>24830</v>
      </c>
      <c r="J7" s="20">
        <v>24780</v>
      </c>
      <c r="K7" s="20">
        <v>24790</v>
      </c>
      <c r="L7" s="20">
        <v>24480</v>
      </c>
      <c r="M7" s="20">
        <v>24040</v>
      </c>
      <c r="N7" s="20">
        <v>24110</v>
      </c>
      <c r="O7" s="20">
        <v>23130</v>
      </c>
      <c r="P7" s="20">
        <v>23150</v>
      </c>
      <c r="Q7" s="20">
        <v>23300</v>
      </c>
      <c r="R7" s="20">
        <v>23300</v>
      </c>
      <c r="S7" s="20">
        <v>23800</v>
      </c>
      <c r="T7" s="20">
        <v>24500</v>
      </c>
      <c r="U7" s="20">
        <v>25000</v>
      </c>
      <c r="V7" s="20">
        <v>25000</v>
      </c>
      <c r="W7" s="20">
        <v>25400</v>
      </c>
      <c r="X7" s="20">
        <v>25700</v>
      </c>
      <c r="Y7" s="20">
        <v>25700</v>
      </c>
      <c r="Z7" s="20">
        <v>25900</v>
      </c>
      <c r="AA7" s="20">
        <v>26500</v>
      </c>
      <c r="AB7" s="20">
        <v>26700</v>
      </c>
    </row>
    <row r="8" spans="1:28" ht="13.5">
      <c r="A8" s="6" t="s">
        <v>28</v>
      </c>
      <c r="B8" s="7" t="s">
        <v>29</v>
      </c>
      <c r="C8" s="20">
        <v>11700</v>
      </c>
      <c r="D8" s="20">
        <v>12200</v>
      </c>
      <c r="E8" s="20">
        <v>13200</v>
      </c>
      <c r="F8" s="20">
        <v>13200</v>
      </c>
      <c r="G8" s="20">
        <v>12200</v>
      </c>
      <c r="H8" s="20">
        <v>11600</v>
      </c>
      <c r="I8" s="20">
        <v>11600</v>
      </c>
      <c r="J8" s="20">
        <v>11500</v>
      </c>
      <c r="K8" s="20">
        <v>11400</v>
      </c>
      <c r="L8" s="20">
        <v>10600</v>
      </c>
      <c r="M8" s="20">
        <v>10800</v>
      </c>
      <c r="N8" s="20">
        <v>10900</v>
      </c>
      <c r="O8" s="20">
        <v>10900</v>
      </c>
      <c r="P8" s="20">
        <v>11000</v>
      </c>
      <c r="Q8" s="20">
        <v>11200</v>
      </c>
      <c r="R8" s="20">
        <v>11400</v>
      </c>
      <c r="S8" s="20">
        <v>11800</v>
      </c>
      <c r="T8" s="20">
        <v>12000</v>
      </c>
      <c r="U8" s="20">
        <v>12000</v>
      </c>
      <c r="V8" s="20">
        <v>11900</v>
      </c>
      <c r="W8" s="20">
        <v>11600</v>
      </c>
      <c r="X8" s="20">
        <v>11900</v>
      </c>
      <c r="Y8" s="20">
        <v>12000</v>
      </c>
      <c r="Z8" s="20">
        <v>12300</v>
      </c>
      <c r="AA8" s="20">
        <v>13000</v>
      </c>
      <c r="AB8" s="20">
        <v>13200</v>
      </c>
    </row>
    <row r="9" spans="1:28" ht="13.5">
      <c r="A9" s="6" t="s">
        <v>30</v>
      </c>
      <c r="B9" s="7" t="s">
        <v>31</v>
      </c>
      <c r="C9" s="20">
        <v>8910</v>
      </c>
      <c r="D9" s="20">
        <v>9390</v>
      </c>
      <c r="E9" s="20">
        <v>10300</v>
      </c>
      <c r="F9" s="20">
        <v>10300</v>
      </c>
      <c r="G9" s="20">
        <v>10200</v>
      </c>
      <c r="H9" s="20">
        <v>9570</v>
      </c>
      <c r="I9" s="20">
        <v>8940</v>
      </c>
      <c r="J9" s="20">
        <v>8900</v>
      </c>
      <c r="K9" s="20">
        <v>8370</v>
      </c>
      <c r="L9" s="20">
        <v>8370</v>
      </c>
      <c r="M9" s="20">
        <v>7930</v>
      </c>
      <c r="N9" s="20">
        <v>7470</v>
      </c>
      <c r="O9" s="20">
        <v>7470</v>
      </c>
      <c r="P9" s="20">
        <v>7470</v>
      </c>
      <c r="Q9" s="20">
        <v>7210</v>
      </c>
      <c r="R9" s="20">
        <v>6170</v>
      </c>
      <c r="S9" s="20">
        <v>6360</v>
      </c>
      <c r="T9" s="20">
        <v>6520</v>
      </c>
      <c r="U9" s="20">
        <v>6680</v>
      </c>
      <c r="V9" s="20">
        <v>7120</v>
      </c>
      <c r="W9" s="20">
        <v>7210</v>
      </c>
      <c r="X9" s="20">
        <v>7350</v>
      </c>
      <c r="Y9" s="20">
        <v>7680</v>
      </c>
      <c r="Z9" s="20">
        <v>7950</v>
      </c>
      <c r="AA9" s="20">
        <v>8070</v>
      </c>
      <c r="AB9" s="20">
        <v>8730</v>
      </c>
    </row>
    <row r="10" spans="1:28" ht="13.5">
      <c r="A10" s="6" t="s">
        <v>88</v>
      </c>
      <c r="B10" s="8" t="s">
        <v>97</v>
      </c>
      <c r="C10" s="20">
        <v>5251</v>
      </c>
      <c r="D10" s="20">
        <v>5462</v>
      </c>
      <c r="E10" s="20">
        <v>5676</v>
      </c>
      <c r="F10" s="20">
        <v>5797</v>
      </c>
      <c r="G10" s="20">
        <v>5762</v>
      </c>
      <c r="H10" s="20">
        <v>5592</v>
      </c>
      <c r="I10" s="20">
        <v>5478</v>
      </c>
      <c r="J10" s="20">
        <v>5356</v>
      </c>
      <c r="K10" s="20">
        <v>7445</v>
      </c>
      <c r="L10" s="20">
        <v>6934</v>
      </c>
      <c r="M10" s="20">
        <v>7031</v>
      </c>
      <c r="N10" s="20">
        <v>7080</v>
      </c>
      <c r="O10" s="20">
        <v>6838</v>
      </c>
      <c r="P10" s="20">
        <v>6679</v>
      </c>
      <c r="Q10" s="20">
        <v>6680</v>
      </c>
      <c r="R10" s="20">
        <v>6690</v>
      </c>
      <c r="S10" s="20">
        <v>6690</v>
      </c>
      <c r="T10" s="20">
        <v>6390</v>
      </c>
      <c r="U10" s="35"/>
      <c r="V10" s="33"/>
      <c r="W10" s="33"/>
      <c r="X10" s="33"/>
      <c r="Y10" s="33"/>
      <c r="Z10" s="33"/>
      <c r="AA10" s="33"/>
      <c r="AB10" s="51"/>
    </row>
    <row r="11" spans="1:28" ht="13.5">
      <c r="A11" s="6" t="s">
        <v>89</v>
      </c>
      <c r="B11" s="8" t="s">
        <v>98</v>
      </c>
      <c r="C11" s="20">
        <v>4189</v>
      </c>
      <c r="D11" s="20">
        <v>4235</v>
      </c>
      <c r="E11" s="20">
        <v>4234</v>
      </c>
      <c r="F11" s="20">
        <v>4450</v>
      </c>
      <c r="G11" s="20">
        <v>4398</v>
      </c>
      <c r="H11" s="20">
        <v>4228</v>
      </c>
      <c r="I11" s="20">
        <v>4242</v>
      </c>
      <c r="J11" s="20">
        <v>4030</v>
      </c>
      <c r="K11" s="20">
        <v>3953</v>
      </c>
      <c r="L11" s="35"/>
      <c r="M11" s="33"/>
      <c r="N11" s="33"/>
      <c r="O11" s="33"/>
      <c r="P11" s="33"/>
      <c r="Q11" s="33"/>
      <c r="R11" s="33"/>
      <c r="S11" s="33"/>
      <c r="T11" s="33"/>
      <c r="U11" s="33"/>
      <c r="V11" s="33"/>
      <c r="W11" s="33"/>
      <c r="X11" s="33"/>
      <c r="Y11" s="33"/>
      <c r="Z11" s="33"/>
      <c r="AA11" s="33"/>
      <c r="AB11" s="51"/>
    </row>
    <row r="12" spans="1:28" ht="13.5">
      <c r="A12" s="6" t="s">
        <v>90</v>
      </c>
      <c r="B12" s="8" t="s">
        <v>99</v>
      </c>
      <c r="C12" s="20">
        <v>3050</v>
      </c>
      <c r="D12" s="20">
        <v>3640</v>
      </c>
      <c r="E12" s="20">
        <v>4210</v>
      </c>
      <c r="F12" s="20">
        <v>4210</v>
      </c>
      <c r="G12" s="20">
        <v>3710</v>
      </c>
      <c r="H12" s="20">
        <v>3590</v>
      </c>
      <c r="I12" s="20">
        <v>3560</v>
      </c>
      <c r="J12" s="20">
        <v>3390</v>
      </c>
      <c r="K12" s="20">
        <v>2880</v>
      </c>
      <c r="L12" s="20">
        <v>2750</v>
      </c>
      <c r="M12" s="20">
        <v>2820</v>
      </c>
      <c r="N12" s="35"/>
      <c r="O12" s="33"/>
      <c r="P12" s="33"/>
      <c r="Q12" s="33"/>
      <c r="R12" s="33"/>
      <c r="S12" s="33"/>
      <c r="T12" s="33"/>
      <c r="U12" s="33"/>
      <c r="V12" s="33"/>
      <c r="W12" s="33"/>
      <c r="X12" s="33"/>
      <c r="Y12" s="33"/>
      <c r="Z12" s="33"/>
      <c r="AA12" s="33"/>
      <c r="AB12" s="51"/>
    </row>
    <row r="13" spans="1:28" ht="13.5">
      <c r="A13" s="6" t="s">
        <v>91</v>
      </c>
      <c r="B13" s="8" t="s">
        <v>103</v>
      </c>
      <c r="C13" s="33"/>
      <c r="D13" s="20">
        <v>23500</v>
      </c>
      <c r="E13" s="20">
        <v>25700</v>
      </c>
      <c r="F13" s="20">
        <v>25300</v>
      </c>
      <c r="G13" s="26">
        <v>23200</v>
      </c>
      <c r="H13" s="20">
        <v>22400</v>
      </c>
      <c r="I13" s="20">
        <v>21900</v>
      </c>
      <c r="J13" s="20">
        <v>21300</v>
      </c>
      <c r="K13" s="20">
        <v>18600</v>
      </c>
      <c r="L13" s="20">
        <v>18000</v>
      </c>
      <c r="M13" s="20">
        <v>18200</v>
      </c>
      <c r="N13" s="20">
        <v>17700</v>
      </c>
      <c r="O13" s="20">
        <v>17700</v>
      </c>
      <c r="P13" s="20">
        <v>17700</v>
      </c>
      <c r="Q13" s="20">
        <v>16600</v>
      </c>
      <c r="R13" s="20">
        <v>16700</v>
      </c>
      <c r="S13" s="20">
        <v>16800</v>
      </c>
      <c r="T13" s="20">
        <v>17200</v>
      </c>
      <c r="U13" s="20">
        <v>17200</v>
      </c>
      <c r="V13" s="20">
        <v>17200</v>
      </c>
      <c r="W13" s="20">
        <v>17600</v>
      </c>
      <c r="X13" s="20">
        <v>17700</v>
      </c>
      <c r="Y13" s="33"/>
      <c r="Z13" s="33"/>
      <c r="AA13" s="33"/>
      <c r="AB13" s="51"/>
    </row>
    <row r="14" spans="1:28" ht="13.5">
      <c r="A14" s="6" t="s">
        <v>32</v>
      </c>
      <c r="B14" s="8" t="s">
        <v>33</v>
      </c>
      <c r="C14" s="33"/>
      <c r="D14" s="33"/>
      <c r="E14" s="20">
        <v>18300</v>
      </c>
      <c r="F14" s="20">
        <v>18400</v>
      </c>
      <c r="G14" s="26">
        <v>15800</v>
      </c>
      <c r="H14" s="20">
        <v>14400</v>
      </c>
      <c r="I14" s="20">
        <v>13800</v>
      </c>
      <c r="J14" s="20">
        <v>13300</v>
      </c>
      <c r="K14" s="20">
        <v>13100</v>
      </c>
      <c r="L14" s="20">
        <v>12900</v>
      </c>
      <c r="M14" s="20">
        <v>12600</v>
      </c>
      <c r="N14" s="20">
        <v>12500</v>
      </c>
      <c r="O14" s="20">
        <v>12500</v>
      </c>
      <c r="P14" s="20">
        <v>24500</v>
      </c>
      <c r="Q14" s="20">
        <v>25000</v>
      </c>
      <c r="R14" s="20">
        <v>25100</v>
      </c>
      <c r="S14" s="20">
        <v>25200</v>
      </c>
      <c r="T14" s="20">
        <v>24400</v>
      </c>
      <c r="U14" s="20">
        <v>25100</v>
      </c>
      <c r="V14" s="20">
        <v>25100</v>
      </c>
      <c r="W14" s="20">
        <v>25600</v>
      </c>
      <c r="X14" s="20">
        <v>26700</v>
      </c>
      <c r="Y14" s="20">
        <v>26700</v>
      </c>
      <c r="Z14" s="20">
        <v>27500</v>
      </c>
      <c r="AA14" s="20">
        <v>28400</v>
      </c>
      <c r="AB14" s="20">
        <v>29400</v>
      </c>
    </row>
    <row r="15" spans="1:28" ht="13.5">
      <c r="A15" s="6" t="s">
        <v>34</v>
      </c>
      <c r="B15" s="7" t="s">
        <v>35</v>
      </c>
      <c r="C15" s="33"/>
      <c r="D15" s="33"/>
      <c r="E15" s="33"/>
      <c r="F15" s="33"/>
      <c r="G15" s="33"/>
      <c r="H15" s="33"/>
      <c r="I15" s="33"/>
      <c r="J15" s="33"/>
      <c r="K15" s="20">
        <v>4950</v>
      </c>
      <c r="L15" s="20">
        <v>5090</v>
      </c>
      <c r="M15" s="20">
        <v>5200</v>
      </c>
      <c r="N15" s="20">
        <v>5090</v>
      </c>
      <c r="O15" s="20">
        <v>4960</v>
      </c>
      <c r="P15" s="20">
        <v>4970</v>
      </c>
      <c r="Q15" s="20">
        <v>5010</v>
      </c>
      <c r="R15" s="20">
        <v>5030</v>
      </c>
      <c r="S15" s="20">
        <v>5040</v>
      </c>
      <c r="T15" s="20">
        <v>5010</v>
      </c>
      <c r="U15" s="20">
        <v>5010</v>
      </c>
      <c r="V15" s="20">
        <v>5010</v>
      </c>
      <c r="W15" s="20">
        <v>4990</v>
      </c>
      <c r="X15" s="20">
        <v>5090</v>
      </c>
      <c r="Y15" s="20">
        <v>5090</v>
      </c>
      <c r="Z15" s="20">
        <v>5090</v>
      </c>
      <c r="AA15" s="20">
        <v>5190</v>
      </c>
      <c r="AB15" s="20">
        <v>5290</v>
      </c>
    </row>
    <row r="16" spans="1:28" ht="13.5">
      <c r="A16" s="6" t="s">
        <v>36</v>
      </c>
      <c r="B16" s="7" t="s">
        <v>37</v>
      </c>
      <c r="C16" s="33"/>
      <c r="D16" s="33"/>
      <c r="E16" s="33"/>
      <c r="F16" s="33"/>
      <c r="G16" s="33"/>
      <c r="H16" s="33"/>
      <c r="I16" s="33"/>
      <c r="J16" s="33"/>
      <c r="K16" s="33"/>
      <c r="L16" s="20">
        <v>11470</v>
      </c>
      <c r="M16" s="20">
        <v>11660</v>
      </c>
      <c r="N16" s="20">
        <v>11730</v>
      </c>
      <c r="O16" s="20">
        <v>11740</v>
      </c>
      <c r="P16" s="20">
        <v>12080</v>
      </c>
      <c r="Q16" s="20">
        <v>12000</v>
      </c>
      <c r="R16" s="20">
        <v>11800</v>
      </c>
      <c r="S16" s="20">
        <v>12000</v>
      </c>
      <c r="T16" s="20">
        <v>12100</v>
      </c>
      <c r="U16" s="20">
        <v>12200</v>
      </c>
      <c r="V16" s="20">
        <v>12200</v>
      </c>
      <c r="W16" s="20">
        <v>12300</v>
      </c>
      <c r="X16" s="20">
        <v>12000</v>
      </c>
      <c r="Y16" s="20">
        <v>11500</v>
      </c>
      <c r="Z16" s="20">
        <v>11000</v>
      </c>
      <c r="AA16" s="20">
        <v>10500</v>
      </c>
      <c r="AB16" s="20">
        <v>10500</v>
      </c>
    </row>
    <row r="17" spans="1:28" ht="13.5">
      <c r="A17" s="6" t="s">
        <v>92</v>
      </c>
      <c r="B17" s="8" t="s">
        <v>104</v>
      </c>
      <c r="C17" s="33"/>
      <c r="D17" s="33"/>
      <c r="E17" s="33"/>
      <c r="F17" s="33"/>
      <c r="G17" s="33"/>
      <c r="H17" s="33"/>
      <c r="I17" s="33"/>
      <c r="J17" s="33"/>
      <c r="K17" s="33"/>
      <c r="L17" s="33"/>
      <c r="M17" s="20">
        <v>9100</v>
      </c>
      <c r="N17" s="20">
        <v>9110</v>
      </c>
      <c r="O17" s="20">
        <v>9050</v>
      </c>
      <c r="P17" s="20">
        <v>9150</v>
      </c>
      <c r="Q17" s="20">
        <v>9160</v>
      </c>
      <c r="R17" s="20">
        <v>9210</v>
      </c>
      <c r="S17" s="20">
        <v>9320</v>
      </c>
      <c r="T17" s="20">
        <v>9320</v>
      </c>
      <c r="U17" s="35"/>
      <c r="V17" s="33"/>
      <c r="W17" s="33"/>
      <c r="X17" s="33"/>
      <c r="Y17" s="33"/>
      <c r="Z17" s="33"/>
      <c r="AA17" s="33"/>
      <c r="AB17" s="51"/>
    </row>
    <row r="18" spans="1:28" ht="13.5">
      <c r="A18" s="6" t="s">
        <v>38</v>
      </c>
      <c r="B18" s="8" t="s">
        <v>39</v>
      </c>
      <c r="C18" s="33"/>
      <c r="D18" s="33"/>
      <c r="E18" s="33"/>
      <c r="F18" s="33"/>
      <c r="G18" s="33"/>
      <c r="H18" s="33"/>
      <c r="I18" s="33"/>
      <c r="J18" s="33"/>
      <c r="K18" s="33"/>
      <c r="L18" s="33"/>
      <c r="M18" s="20">
        <v>7320</v>
      </c>
      <c r="N18" s="20">
        <v>7550</v>
      </c>
      <c r="O18" s="20">
        <v>7560</v>
      </c>
      <c r="P18" s="20">
        <v>7830</v>
      </c>
      <c r="Q18" s="20">
        <v>7890</v>
      </c>
      <c r="R18" s="20">
        <v>20800</v>
      </c>
      <c r="S18" s="20">
        <v>21400</v>
      </c>
      <c r="T18" s="20">
        <v>22100</v>
      </c>
      <c r="U18" s="20">
        <v>21900</v>
      </c>
      <c r="V18" s="20">
        <v>22000</v>
      </c>
      <c r="W18" s="20">
        <v>22300</v>
      </c>
      <c r="X18" s="20">
        <v>22400</v>
      </c>
      <c r="Y18" s="20">
        <v>22400</v>
      </c>
      <c r="Z18" s="26">
        <v>23600</v>
      </c>
      <c r="AA18" s="20">
        <v>24300</v>
      </c>
      <c r="AB18" s="20">
        <v>25200</v>
      </c>
    </row>
    <row r="19" spans="1:28" ht="13.5">
      <c r="A19" s="6" t="s">
        <v>40</v>
      </c>
      <c r="B19" s="8" t="s">
        <v>41</v>
      </c>
      <c r="C19" s="33"/>
      <c r="D19" s="33"/>
      <c r="E19" s="33"/>
      <c r="F19" s="33"/>
      <c r="G19" s="33"/>
      <c r="H19" s="33"/>
      <c r="I19" s="33"/>
      <c r="J19" s="33"/>
      <c r="K19" s="33"/>
      <c r="L19" s="33"/>
      <c r="M19" s="33"/>
      <c r="N19" s="20">
        <v>1806</v>
      </c>
      <c r="O19" s="20">
        <v>1804</v>
      </c>
      <c r="P19" s="20">
        <v>1820</v>
      </c>
      <c r="Q19" s="20">
        <v>1820</v>
      </c>
      <c r="R19" s="20">
        <v>1790</v>
      </c>
      <c r="S19" s="20">
        <v>1810</v>
      </c>
      <c r="T19" s="20">
        <v>1870</v>
      </c>
      <c r="U19" s="20">
        <v>1900</v>
      </c>
      <c r="V19" s="20">
        <v>1940</v>
      </c>
      <c r="W19" s="20">
        <v>1960</v>
      </c>
      <c r="X19" s="20">
        <v>2040</v>
      </c>
      <c r="Y19" s="20">
        <v>2050</v>
      </c>
      <c r="Z19" s="20">
        <v>2070</v>
      </c>
      <c r="AA19" s="20">
        <v>2080</v>
      </c>
      <c r="AB19" s="20">
        <v>2140</v>
      </c>
    </row>
    <row r="20" spans="1:28" ht="13.5">
      <c r="A20" s="6" t="s">
        <v>42</v>
      </c>
      <c r="B20" s="8" t="s">
        <v>43</v>
      </c>
      <c r="C20" s="33"/>
      <c r="D20" s="33"/>
      <c r="E20" s="33"/>
      <c r="F20" s="33"/>
      <c r="G20" s="33"/>
      <c r="H20" s="33"/>
      <c r="I20" s="33"/>
      <c r="J20" s="33"/>
      <c r="K20" s="33"/>
      <c r="L20" s="33"/>
      <c r="M20" s="33"/>
      <c r="N20" s="33"/>
      <c r="O20" s="33"/>
      <c r="P20" s="20">
        <v>4050</v>
      </c>
      <c r="Q20" s="20">
        <v>4150</v>
      </c>
      <c r="R20" s="20">
        <v>4230</v>
      </c>
      <c r="S20" s="20">
        <v>4130</v>
      </c>
      <c r="T20" s="20">
        <v>4190</v>
      </c>
      <c r="U20" s="20">
        <v>4200</v>
      </c>
      <c r="V20" s="20">
        <v>4200</v>
      </c>
      <c r="W20" s="20">
        <v>4000</v>
      </c>
      <c r="X20" s="20">
        <v>4040</v>
      </c>
      <c r="Y20" s="20">
        <v>12000</v>
      </c>
      <c r="Z20" s="20">
        <v>12500</v>
      </c>
      <c r="AA20" s="20">
        <v>12800</v>
      </c>
      <c r="AB20" s="20">
        <v>13200</v>
      </c>
    </row>
    <row r="21" spans="1:28" ht="13.5">
      <c r="A21" s="6" t="s">
        <v>44</v>
      </c>
      <c r="B21" s="8" t="s">
        <v>45</v>
      </c>
      <c r="C21" s="33"/>
      <c r="D21" s="33"/>
      <c r="E21" s="33"/>
      <c r="F21" s="33"/>
      <c r="G21" s="33"/>
      <c r="H21" s="33"/>
      <c r="I21" s="33"/>
      <c r="J21" s="33"/>
      <c r="K21" s="33"/>
      <c r="L21" s="33"/>
      <c r="M21" s="33"/>
      <c r="N21" s="33"/>
      <c r="O21" s="33"/>
      <c r="P21" s="33"/>
      <c r="Q21" s="33"/>
      <c r="R21" s="33"/>
      <c r="S21" s="33"/>
      <c r="T21" s="33"/>
      <c r="U21" s="33"/>
      <c r="V21" s="33"/>
      <c r="W21" s="20">
        <v>12000</v>
      </c>
      <c r="X21" s="20">
        <v>12100</v>
      </c>
      <c r="Y21" s="20">
        <v>12200</v>
      </c>
      <c r="Z21" s="20">
        <v>12900</v>
      </c>
      <c r="AA21" s="20">
        <v>13300</v>
      </c>
      <c r="AB21" s="20">
        <v>13500</v>
      </c>
    </row>
    <row r="22" spans="1:28" ht="13.5">
      <c r="A22" s="6" t="s">
        <v>46</v>
      </c>
      <c r="B22" s="8" t="s">
        <v>47</v>
      </c>
      <c r="C22" s="33"/>
      <c r="D22" s="33"/>
      <c r="E22" s="33"/>
      <c r="F22" s="33"/>
      <c r="G22" s="33"/>
      <c r="H22" s="33"/>
      <c r="I22" s="33"/>
      <c r="J22" s="33"/>
      <c r="K22" s="33"/>
      <c r="L22" s="33"/>
      <c r="M22" s="33"/>
      <c r="N22" s="33"/>
      <c r="O22" s="33"/>
      <c r="P22" s="33"/>
      <c r="Q22" s="33"/>
      <c r="R22" s="33"/>
      <c r="S22" s="33"/>
      <c r="T22" s="33"/>
      <c r="U22" s="33"/>
      <c r="V22" s="33"/>
      <c r="W22" s="33"/>
      <c r="X22" s="33"/>
      <c r="Y22" s="33"/>
      <c r="Z22" s="33"/>
      <c r="AA22" s="20">
        <v>7410</v>
      </c>
      <c r="AB22" s="20">
        <v>7680</v>
      </c>
    </row>
    <row r="23" spans="1:28" ht="13.5">
      <c r="A23" s="22"/>
      <c r="B23" s="23"/>
      <c r="C23" s="33"/>
      <c r="D23" s="33"/>
      <c r="E23" s="33"/>
      <c r="F23" s="33"/>
      <c r="G23" s="33"/>
      <c r="H23" s="33"/>
      <c r="I23" s="33"/>
      <c r="J23" s="33"/>
      <c r="K23" s="33"/>
      <c r="L23" s="33"/>
      <c r="M23" s="33"/>
      <c r="N23" s="33"/>
      <c r="O23" s="33"/>
      <c r="P23" s="33"/>
      <c r="Q23" s="33"/>
      <c r="R23" s="33"/>
      <c r="S23" s="33"/>
      <c r="T23" s="33"/>
      <c r="U23" s="33"/>
      <c r="V23" s="33"/>
      <c r="W23" s="33"/>
      <c r="X23" s="33"/>
      <c r="Y23" s="33"/>
      <c r="Z23" s="33"/>
      <c r="AA23" s="33"/>
      <c r="AB23" s="51"/>
    </row>
    <row r="24" spans="1:28" ht="13.5">
      <c r="A24" s="22"/>
      <c r="B24" s="23"/>
      <c r="C24" s="33"/>
      <c r="D24" s="33"/>
      <c r="E24" s="33"/>
      <c r="F24" s="33"/>
      <c r="G24" s="33"/>
      <c r="H24" s="33"/>
      <c r="I24" s="33"/>
      <c r="J24" s="33"/>
      <c r="K24" s="33"/>
      <c r="L24" s="33"/>
      <c r="M24" s="33"/>
      <c r="N24" s="33"/>
      <c r="O24" s="33"/>
      <c r="P24" s="33"/>
      <c r="Q24" s="33"/>
      <c r="R24" s="33"/>
      <c r="S24" s="33"/>
      <c r="T24" s="33"/>
      <c r="U24" s="33"/>
      <c r="V24" s="33"/>
      <c r="W24" s="33"/>
      <c r="X24" s="33"/>
      <c r="Y24" s="33"/>
      <c r="Z24" s="33"/>
      <c r="AA24" s="33"/>
      <c r="AB24" s="51"/>
    </row>
    <row r="25" spans="1:28" ht="13.5">
      <c r="A25" s="22"/>
      <c r="B25" s="23"/>
      <c r="C25" s="33"/>
      <c r="D25" s="33"/>
      <c r="E25" s="33"/>
      <c r="F25" s="33"/>
      <c r="G25" s="33"/>
      <c r="H25" s="33"/>
      <c r="I25" s="33"/>
      <c r="J25" s="33"/>
      <c r="K25" s="33"/>
      <c r="L25" s="33"/>
      <c r="M25" s="33"/>
      <c r="N25" s="33"/>
      <c r="O25" s="33"/>
      <c r="P25" s="33"/>
      <c r="Q25" s="33"/>
      <c r="R25" s="33"/>
      <c r="S25" s="33"/>
      <c r="T25" s="33"/>
      <c r="U25" s="33"/>
      <c r="V25" s="33"/>
      <c r="W25" s="33"/>
      <c r="X25" s="33"/>
      <c r="Y25" s="33"/>
      <c r="Z25" s="33"/>
      <c r="AA25" s="33"/>
      <c r="AB25" s="51"/>
    </row>
    <row r="26" spans="1:28" ht="13.5">
      <c r="A26" s="6" t="s">
        <v>48</v>
      </c>
      <c r="B26" s="7" t="s">
        <v>49</v>
      </c>
      <c r="C26" s="20">
        <v>5230</v>
      </c>
      <c r="D26" s="20">
        <v>5430</v>
      </c>
      <c r="E26" s="20">
        <v>5570</v>
      </c>
      <c r="F26" s="20">
        <v>5660</v>
      </c>
      <c r="G26" s="20">
        <v>5140</v>
      </c>
      <c r="H26" s="20">
        <v>5210</v>
      </c>
      <c r="I26" s="20">
        <v>4960</v>
      </c>
      <c r="J26" s="20">
        <v>4800</v>
      </c>
      <c r="K26" s="20">
        <v>4640</v>
      </c>
      <c r="L26" s="20">
        <v>4410</v>
      </c>
      <c r="M26" s="20">
        <v>4320</v>
      </c>
      <c r="N26" s="20">
        <v>4250</v>
      </c>
      <c r="O26" s="20">
        <v>4250</v>
      </c>
      <c r="P26" s="20">
        <v>4190</v>
      </c>
      <c r="Q26" s="20">
        <v>4190</v>
      </c>
      <c r="R26" s="20">
        <v>5530</v>
      </c>
      <c r="S26" s="20">
        <v>5550</v>
      </c>
      <c r="T26" s="20">
        <v>5590</v>
      </c>
      <c r="U26" s="20">
        <v>5650</v>
      </c>
      <c r="V26" s="20">
        <v>5710</v>
      </c>
      <c r="W26" s="20">
        <v>5710</v>
      </c>
      <c r="X26" s="20">
        <v>5710</v>
      </c>
      <c r="Y26" s="20">
        <v>5720</v>
      </c>
      <c r="Z26" s="20">
        <v>5850</v>
      </c>
      <c r="AA26" s="20">
        <v>5980</v>
      </c>
      <c r="AB26" s="20">
        <v>6090</v>
      </c>
    </row>
    <row r="27" spans="1:28" ht="13.5">
      <c r="A27" s="6" t="s">
        <v>50</v>
      </c>
      <c r="B27" s="7" t="s">
        <v>51</v>
      </c>
      <c r="C27" s="33"/>
      <c r="D27" s="26">
        <v>6760</v>
      </c>
      <c r="E27" s="26">
        <v>6760</v>
      </c>
      <c r="F27" s="20">
        <v>7040</v>
      </c>
      <c r="G27" s="26">
        <v>5450</v>
      </c>
      <c r="H27" s="20">
        <v>4930</v>
      </c>
      <c r="I27" s="20">
        <v>4780</v>
      </c>
      <c r="J27" s="20">
        <v>4650</v>
      </c>
      <c r="K27" s="20">
        <v>4540</v>
      </c>
      <c r="L27" s="20">
        <v>4390</v>
      </c>
      <c r="M27" s="20">
        <v>4220</v>
      </c>
      <c r="N27" s="20">
        <v>4420</v>
      </c>
      <c r="O27" s="20">
        <v>4220</v>
      </c>
      <c r="P27" s="20">
        <v>4200</v>
      </c>
      <c r="Q27" s="20">
        <v>4220</v>
      </c>
      <c r="R27" s="20">
        <v>4290</v>
      </c>
      <c r="S27" s="20">
        <v>4340</v>
      </c>
      <c r="T27" s="20">
        <v>4380</v>
      </c>
      <c r="U27" s="20">
        <v>4420</v>
      </c>
      <c r="V27" s="20">
        <v>4520</v>
      </c>
      <c r="W27" s="20">
        <v>4570</v>
      </c>
      <c r="X27" s="20">
        <v>4690</v>
      </c>
      <c r="Y27" s="20">
        <v>4700</v>
      </c>
      <c r="Z27" s="20">
        <v>4960</v>
      </c>
      <c r="AA27" s="20">
        <v>5730</v>
      </c>
      <c r="AB27" s="20">
        <v>5850</v>
      </c>
    </row>
    <row r="28" spans="1:28" ht="13.5">
      <c r="A28" s="6" t="s">
        <v>52</v>
      </c>
      <c r="B28" s="8" t="s">
        <v>53</v>
      </c>
      <c r="C28" s="33"/>
      <c r="D28" s="33"/>
      <c r="E28" s="33"/>
      <c r="F28" s="33"/>
      <c r="G28" s="33"/>
      <c r="H28" s="33"/>
      <c r="I28" s="33"/>
      <c r="J28" s="33"/>
      <c r="K28" s="33"/>
      <c r="L28" s="33"/>
      <c r="M28" s="33"/>
      <c r="N28" s="33"/>
      <c r="O28" s="33"/>
      <c r="P28" s="20">
        <v>1770</v>
      </c>
      <c r="Q28" s="20">
        <v>1770</v>
      </c>
      <c r="R28" s="20">
        <v>1850</v>
      </c>
      <c r="S28" s="20">
        <v>1890</v>
      </c>
      <c r="T28" s="20">
        <v>1990</v>
      </c>
      <c r="U28" s="20">
        <v>2030</v>
      </c>
      <c r="V28" s="20">
        <v>2030</v>
      </c>
      <c r="W28" s="20">
        <v>2090</v>
      </c>
      <c r="X28" s="20">
        <v>2140</v>
      </c>
      <c r="Y28" s="20">
        <v>2200</v>
      </c>
      <c r="Z28" s="20">
        <v>2260</v>
      </c>
      <c r="AA28" s="20">
        <v>2330</v>
      </c>
      <c r="AB28" s="20">
        <v>2400</v>
      </c>
    </row>
    <row r="29" spans="1:28" ht="13.5">
      <c r="A29" s="22"/>
      <c r="B29" s="23"/>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51"/>
    </row>
    <row r="30" spans="1:28" ht="13.5">
      <c r="A30" s="22"/>
      <c r="B30" s="23"/>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51"/>
    </row>
    <row r="31" spans="1:28" ht="13.5">
      <c r="A31" s="22"/>
      <c r="B31" s="23"/>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51"/>
    </row>
    <row r="32" spans="1:28" ht="13.5">
      <c r="A32" s="6" t="s">
        <v>54</v>
      </c>
      <c r="B32" s="7" t="s">
        <v>55</v>
      </c>
      <c r="C32" s="20">
        <v>16700</v>
      </c>
      <c r="D32" s="20">
        <v>17700</v>
      </c>
      <c r="E32" s="20">
        <v>18300</v>
      </c>
      <c r="F32" s="20">
        <v>18400</v>
      </c>
      <c r="G32" s="20">
        <v>16400</v>
      </c>
      <c r="H32" s="20">
        <v>15900</v>
      </c>
      <c r="I32" s="20">
        <v>15900</v>
      </c>
      <c r="J32" s="20">
        <v>16200</v>
      </c>
      <c r="K32" s="20">
        <v>16200</v>
      </c>
      <c r="L32" s="20">
        <v>16300</v>
      </c>
      <c r="M32" s="20">
        <v>16400</v>
      </c>
      <c r="N32" s="20">
        <v>16400</v>
      </c>
      <c r="O32" s="20">
        <v>16400</v>
      </c>
      <c r="P32" s="20">
        <v>16100</v>
      </c>
      <c r="Q32" s="20">
        <v>16500</v>
      </c>
      <c r="R32" s="20">
        <v>16800</v>
      </c>
      <c r="S32" s="20">
        <v>17000</v>
      </c>
      <c r="T32" s="20">
        <v>17900</v>
      </c>
      <c r="U32" s="20">
        <v>18200</v>
      </c>
      <c r="V32" s="20">
        <v>19400</v>
      </c>
      <c r="W32" s="20">
        <v>19500</v>
      </c>
      <c r="X32" s="20">
        <v>20300</v>
      </c>
      <c r="Y32" s="20">
        <v>20700</v>
      </c>
      <c r="Z32" s="20">
        <v>21100</v>
      </c>
      <c r="AA32" s="20">
        <v>21100</v>
      </c>
      <c r="AB32" s="20">
        <v>21300</v>
      </c>
    </row>
    <row r="33" spans="1:28" ht="13.5">
      <c r="A33" s="6" t="s">
        <v>199</v>
      </c>
      <c r="B33" s="7" t="s">
        <v>57</v>
      </c>
      <c r="C33" s="20">
        <v>11060</v>
      </c>
      <c r="D33" s="20">
        <v>11130</v>
      </c>
      <c r="E33" s="20">
        <v>11300</v>
      </c>
      <c r="F33" s="20">
        <v>11500</v>
      </c>
      <c r="G33" s="20">
        <v>11200</v>
      </c>
      <c r="H33" s="20">
        <v>10800</v>
      </c>
      <c r="I33" s="20">
        <v>10300</v>
      </c>
      <c r="J33" s="20">
        <v>9940</v>
      </c>
      <c r="K33" s="20">
        <v>9250</v>
      </c>
      <c r="L33" s="20">
        <v>8330</v>
      </c>
      <c r="M33" s="20">
        <v>8380</v>
      </c>
      <c r="N33" s="20">
        <v>8380</v>
      </c>
      <c r="O33" s="20">
        <v>8350</v>
      </c>
      <c r="P33" s="20">
        <v>8350</v>
      </c>
      <c r="Q33" s="20">
        <v>8350</v>
      </c>
      <c r="R33" s="20">
        <v>8450</v>
      </c>
      <c r="S33" s="20">
        <v>8460</v>
      </c>
      <c r="T33" s="20">
        <v>8780</v>
      </c>
      <c r="U33" s="20">
        <v>8890</v>
      </c>
      <c r="V33" s="20">
        <v>9160</v>
      </c>
      <c r="W33" s="20">
        <v>9260</v>
      </c>
      <c r="X33" s="20">
        <v>9450</v>
      </c>
      <c r="Y33" s="20">
        <v>9650</v>
      </c>
      <c r="Z33" s="20">
        <v>9690</v>
      </c>
      <c r="AA33" s="20">
        <v>9710</v>
      </c>
      <c r="AB33" s="20">
        <v>9740</v>
      </c>
    </row>
    <row r="34" spans="1:28" ht="13.5">
      <c r="A34" s="6" t="s">
        <v>58</v>
      </c>
      <c r="B34" s="7" t="s">
        <v>59</v>
      </c>
      <c r="C34" s="20">
        <v>5470</v>
      </c>
      <c r="D34" s="20">
        <v>5490</v>
      </c>
      <c r="E34" s="20">
        <v>5500</v>
      </c>
      <c r="F34" s="20">
        <v>5540</v>
      </c>
      <c r="G34" s="20">
        <v>5410</v>
      </c>
      <c r="H34" s="20">
        <v>5170</v>
      </c>
      <c r="I34" s="20">
        <v>5160</v>
      </c>
      <c r="J34" s="20">
        <v>5160</v>
      </c>
      <c r="K34" s="20">
        <v>4990</v>
      </c>
      <c r="L34" s="20">
        <v>4990</v>
      </c>
      <c r="M34" s="20">
        <v>5010</v>
      </c>
      <c r="N34" s="20">
        <v>4560</v>
      </c>
      <c r="O34" s="20">
        <v>4560</v>
      </c>
      <c r="P34" s="20">
        <v>4560</v>
      </c>
      <c r="Q34" s="20">
        <v>4560</v>
      </c>
      <c r="R34" s="20">
        <v>4580</v>
      </c>
      <c r="S34" s="20">
        <v>4580</v>
      </c>
      <c r="T34" s="20">
        <v>4500</v>
      </c>
      <c r="U34" s="20">
        <v>4510</v>
      </c>
      <c r="V34" s="20">
        <v>4580</v>
      </c>
      <c r="W34" s="20">
        <v>4680</v>
      </c>
      <c r="X34" s="20">
        <v>4690</v>
      </c>
      <c r="Y34" s="20">
        <v>4750</v>
      </c>
      <c r="Z34" s="20">
        <v>4790</v>
      </c>
      <c r="AA34" s="20">
        <v>4640</v>
      </c>
      <c r="AB34" s="20">
        <v>4630</v>
      </c>
    </row>
    <row r="35" spans="1:28" ht="13.5">
      <c r="A35" s="6" t="s">
        <v>93</v>
      </c>
      <c r="B35" s="8" t="s">
        <v>100</v>
      </c>
      <c r="C35" s="20">
        <v>4190</v>
      </c>
      <c r="D35" s="20">
        <v>4510</v>
      </c>
      <c r="E35" s="20">
        <v>4940</v>
      </c>
      <c r="F35" s="20">
        <v>4940</v>
      </c>
      <c r="G35" s="35"/>
      <c r="H35" s="33"/>
      <c r="I35" s="33"/>
      <c r="J35" s="33"/>
      <c r="K35" s="33"/>
      <c r="L35" s="33"/>
      <c r="M35" s="33"/>
      <c r="N35" s="33"/>
      <c r="O35" s="33"/>
      <c r="P35" s="33"/>
      <c r="Q35" s="33"/>
      <c r="R35" s="33"/>
      <c r="S35" s="33"/>
      <c r="T35" s="33"/>
      <c r="U35" s="33"/>
      <c r="V35" s="33"/>
      <c r="W35" s="33"/>
      <c r="X35" s="33"/>
      <c r="Y35" s="33"/>
      <c r="Z35" s="33"/>
      <c r="AA35" s="33"/>
      <c r="AB35" s="51"/>
    </row>
    <row r="36" spans="1:28" ht="13.5">
      <c r="A36" s="6" t="s">
        <v>60</v>
      </c>
      <c r="B36" s="8" t="s">
        <v>61</v>
      </c>
      <c r="C36" s="20">
        <v>4830</v>
      </c>
      <c r="D36" s="20">
        <v>5220</v>
      </c>
      <c r="E36" s="20">
        <v>5790</v>
      </c>
      <c r="F36" s="20">
        <v>5880</v>
      </c>
      <c r="G36" s="20">
        <v>5750</v>
      </c>
      <c r="H36" s="20">
        <v>5510</v>
      </c>
      <c r="I36" s="20">
        <v>5320</v>
      </c>
      <c r="J36" s="20">
        <v>5230</v>
      </c>
      <c r="K36" s="20">
        <v>5230</v>
      </c>
      <c r="L36" s="20">
        <v>4930</v>
      </c>
      <c r="M36" s="20">
        <v>4380</v>
      </c>
      <c r="N36" s="20">
        <v>3570</v>
      </c>
      <c r="O36" s="20">
        <v>3050</v>
      </c>
      <c r="P36" s="20">
        <v>3560</v>
      </c>
      <c r="Q36" s="20">
        <v>3780</v>
      </c>
      <c r="R36" s="20">
        <v>3870</v>
      </c>
      <c r="S36" s="20">
        <v>3870</v>
      </c>
      <c r="T36" s="20">
        <v>3930</v>
      </c>
      <c r="U36" s="20">
        <v>4000</v>
      </c>
      <c r="V36" s="20">
        <v>4080</v>
      </c>
      <c r="W36" s="20">
        <v>4110</v>
      </c>
      <c r="X36" s="20">
        <v>4150</v>
      </c>
      <c r="Y36" s="20">
        <v>4230</v>
      </c>
      <c r="Z36" s="20">
        <v>4570</v>
      </c>
      <c r="AA36" s="20">
        <v>4580</v>
      </c>
      <c r="AB36" s="20">
        <v>4580</v>
      </c>
    </row>
    <row r="37" spans="1:28" ht="13.5">
      <c r="A37" s="6" t="s">
        <v>94</v>
      </c>
      <c r="B37" s="8" t="s">
        <v>101</v>
      </c>
      <c r="C37" s="20">
        <v>1350</v>
      </c>
      <c r="D37" s="20">
        <v>1610</v>
      </c>
      <c r="E37" s="20">
        <v>1840</v>
      </c>
      <c r="F37" s="20">
        <v>1840</v>
      </c>
      <c r="G37" s="20">
        <v>1680</v>
      </c>
      <c r="H37" s="20">
        <v>1600</v>
      </c>
      <c r="I37" s="20">
        <v>1480</v>
      </c>
      <c r="J37" s="20">
        <v>1480</v>
      </c>
      <c r="K37" s="20">
        <v>1520</v>
      </c>
      <c r="L37" s="20">
        <v>1520</v>
      </c>
      <c r="M37" s="20">
        <v>1570</v>
      </c>
      <c r="N37" s="20">
        <v>1540</v>
      </c>
      <c r="O37" s="20">
        <v>1530</v>
      </c>
      <c r="P37" s="20">
        <v>1530</v>
      </c>
      <c r="Q37" s="20">
        <v>1540</v>
      </c>
      <c r="R37" s="20">
        <v>1520</v>
      </c>
      <c r="S37" s="20">
        <v>1480</v>
      </c>
      <c r="T37" s="20">
        <v>1450</v>
      </c>
      <c r="U37" s="20">
        <v>1450</v>
      </c>
      <c r="V37" s="20">
        <v>1740</v>
      </c>
      <c r="W37" s="20">
        <v>1740</v>
      </c>
      <c r="X37" s="20">
        <v>1750</v>
      </c>
      <c r="Y37" s="33"/>
      <c r="Z37" s="33"/>
      <c r="AA37" s="33"/>
      <c r="AB37" s="51"/>
    </row>
    <row r="38" spans="1:28" ht="13.5">
      <c r="A38" s="6" t="s">
        <v>62</v>
      </c>
      <c r="B38" s="7" t="s">
        <v>63</v>
      </c>
      <c r="C38" s="20">
        <v>2572</v>
      </c>
      <c r="D38" s="20">
        <v>2563</v>
      </c>
      <c r="E38" s="20">
        <v>2566</v>
      </c>
      <c r="F38" s="20">
        <v>2560</v>
      </c>
      <c r="G38" s="20">
        <v>2450</v>
      </c>
      <c r="H38" s="20">
        <v>2224</v>
      </c>
      <c r="I38" s="20">
        <v>2198</v>
      </c>
      <c r="J38" s="20">
        <v>2182</v>
      </c>
      <c r="K38" s="20">
        <v>2132</v>
      </c>
      <c r="L38" s="20">
        <v>2140</v>
      </c>
      <c r="M38" s="20">
        <v>2191</v>
      </c>
      <c r="N38" s="20">
        <v>2136</v>
      </c>
      <c r="O38" s="20">
        <v>2096</v>
      </c>
      <c r="P38" s="20">
        <v>2138</v>
      </c>
      <c r="Q38" s="20">
        <v>2130</v>
      </c>
      <c r="R38" s="20">
        <v>2130</v>
      </c>
      <c r="S38" s="20">
        <v>2160</v>
      </c>
      <c r="T38" s="20">
        <v>2200</v>
      </c>
      <c r="U38" s="20">
        <v>2250</v>
      </c>
      <c r="V38" s="20">
        <v>2150</v>
      </c>
      <c r="W38" s="20">
        <v>2160</v>
      </c>
      <c r="X38" s="20">
        <v>2230</v>
      </c>
      <c r="Y38" s="20">
        <v>2250</v>
      </c>
      <c r="Z38" s="20">
        <v>2290</v>
      </c>
      <c r="AA38" s="20">
        <v>2410</v>
      </c>
      <c r="AB38" s="20">
        <v>2470</v>
      </c>
    </row>
    <row r="39" spans="1:28" ht="13.5">
      <c r="A39" s="6" t="s">
        <v>95</v>
      </c>
      <c r="B39" s="8" t="s">
        <v>102</v>
      </c>
      <c r="C39" s="33"/>
      <c r="D39" s="20">
        <v>6550</v>
      </c>
      <c r="E39" s="20">
        <v>6610</v>
      </c>
      <c r="F39" s="20">
        <v>6580</v>
      </c>
      <c r="G39" s="20">
        <v>5820</v>
      </c>
      <c r="H39" s="20">
        <v>5480</v>
      </c>
      <c r="I39" s="20">
        <v>5140</v>
      </c>
      <c r="J39" s="20">
        <v>4360</v>
      </c>
      <c r="K39" s="20">
        <v>4090</v>
      </c>
      <c r="L39" s="20">
        <v>3960</v>
      </c>
      <c r="M39" s="20">
        <v>3590</v>
      </c>
      <c r="N39" s="20">
        <v>3690</v>
      </c>
      <c r="O39" s="20">
        <v>3690</v>
      </c>
      <c r="P39" s="20">
        <v>3690</v>
      </c>
      <c r="Q39" s="20">
        <v>3690</v>
      </c>
      <c r="R39" s="20">
        <v>3700</v>
      </c>
      <c r="S39" s="20">
        <v>3740</v>
      </c>
      <c r="T39" s="20">
        <v>3770</v>
      </c>
      <c r="U39" s="20">
        <v>3820</v>
      </c>
      <c r="V39" s="20">
        <v>3890</v>
      </c>
      <c r="W39" s="20">
        <v>3910</v>
      </c>
      <c r="X39" s="20">
        <v>4290</v>
      </c>
      <c r="Y39" s="20">
        <v>4340</v>
      </c>
      <c r="Z39" s="33"/>
      <c r="AA39" s="33"/>
      <c r="AB39" s="51"/>
    </row>
    <row r="40" spans="1:28" ht="13.5">
      <c r="A40" s="6" t="s">
        <v>64</v>
      </c>
      <c r="B40" s="7" t="s">
        <v>65</v>
      </c>
      <c r="C40" s="33"/>
      <c r="D40" s="33"/>
      <c r="E40" s="20">
        <v>32300</v>
      </c>
      <c r="F40" s="20">
        <v>32600</v>
      </c>
      <c r="G40" s="20">
        <v>31200</v>
      </c>
      <c r="H40" s="20">
        <v>29700</v>
      </c>
      <c r="I40" s="20">
        <v>27500</v>
      </c>
      <c r="J40" s="20">
        <v>27300</v>
      </c>
      <c r="K40" s="20">
        <v>25700</v>
      </c>
      <c r="L40" s="20">
        <v>25400</v>
      </c>
      <c r="M40" s="20">
        <v>24800</v>
      </c>
      <c r="N40" s="20">
        <v>24500</v>
      </c>
      <c r="O40" s="20">
        <v>24500</v>
      </c>
      <c r="P40" s="20">
        <v>24500</v>
      </c>
      <c r="Q40" s="20">
        <v>24600</v>
      </c>
      <c r="R40" s="20">
        <v>24900</v>
      </c>
      <c r="S40" s="20">
        <v>24900</v>
      </c>
      <c r="T40" s="20">
        <v>25000</v>
      </c>
      <c r="U40" s="20">
        <v>24600</v>
      </c>
      <c r="V40" s="20">
        <v>25000</v>
      </c>
      <c r="W40" s="20">
        <v>25300</v>
      </c>
      <c r="X40" s="20">
        <v>25400</v>
      </c>
      <c r="Y40" s="20">
        <v>25800</v>
      </c>
      <c r="Z40" s="20">
        <v>25900</v>
      </c>
      <c r="AA40" s="20">
        <v>26000</v>
      </c>
      <c r="AB40" s="20">
        <v>26100</v>
      </c>
    </row>
    <row r="41" spans="1:28" ht="13.5">
      <c r="A41" s="6" t="s">
        <v>66</v>
      </c>
      <c r="B41" s="8" t="s">
        <v>67</v>
      </c>
      <c r="C41" s="33"/>
      <c r="D41" s="33"/>
      <c r="E41" s="33"/>
      <c r="F41" s="33"/>
      <c r="G41" s="33"/>
      <c r="H41" s="33"/>
      <c r="I41" s="33"/>
      <c r="J41" s="33"/>
      <c r="K41" s="33"/>
      <c r="L41" s="33"/>
      <c r="M41" s="20">
        <v>1702</v>
      </c>
      <c r="N41" s="20">
        <v>1638</v>
      </c>
      <c r="O41" s="20">
        <v>1626</v>
      </c>
      <c r="P41" s="20">
        <v>1589</v>
      </c>
      <c r="Q41" s="20">
        <v>1560</v>
      </c>
      <c r="R41" s="20">
        <v>1510</v>
      </c>
      <c r="S41" s="20">
        <v>1430</v>
      </c>
      <c r="T41" s="20">
        <v>1400</v>
      </c>
      <c r="U41" s="20">
        <v>1360</v>
      </c>
      <c r="V41" s="20">
        <v>1340</v>
      </c>
      <c r="W41" s="20">
        <v>1330</v>
      </c>
      <c r="X41" s="20">
        <v>1310</v>
      </c>
      <c r="Y41" s="20">
        <v>1300</v>
      </c>
      <c r="Z41" s="20">
        <v>1300</v>
      </c>
      <c r="AA41" s="20">
        <v>1290</v>
      </c>
      <c r="AB41" s="20">
        <v>1380</v>
      </c>
    </row>
    <row r="42" spans="1:28" ht="13.5">
      <c r="A42" s="6" t="s">
        <v>68</v>
      </c>
      <c r="B42" s="8" t="s">
        <v>69</v>
      </c>
      <c r="C42" s="33"/>
      <c r="D42" s="33"/>
      <c r="E42" s="33"/>
      <c r="F42" s="33"/>
      <c r="G42" s="33"/>
      <c r="H42" s="33"/>
      <c r="I42" s="33"/>
      <c r="J42" s="33"/>
      <c r="K42" s="33"/>
      <c r="L42" s="33"/>
      <c r="M42" s="33"/>
      <c r="N42" s="33"/>
      <c r="O42" s="33"/>
      <c r="P42" s="20">
        <v>6870</v>
      </c>
      <c r="Q42" s="20">
        <v>6980</v>
      </c>
      <c r="R42" s="20">
        <v>6900</v>
      </c>
      <c r="S42" s="20">
        <v>7290</v>
      </c>
      <c r="T42" s="20">
        <v>7490</v>
      </c>
      <c r="U42" s="20">
        <v>7670</v>
      </c>
      <c r="V42" s="20">
        <v>7910</v>
      </c>
      <c r="W42" s="20">
        <v>8020</v>
      </c>
      <c r="X42" s="20">
        <v>8270</v>
      </c>
      <c r="Y42" s="20">
        <v>8340</v>
      </c>
      <c r="Z42" s="20">
        <v>8590</v>
      </c>
      <c r="AA42" s="20">
        <v>8780</v>
      </c>
      <c r="AB42" s="20">
        <v>9040</v>
      </c>
    </row>
    <row r="43" spans="1:28" ht="13.5">
      <c r="A43" s="6" t="s">
        <v>70</v>
      </c>
      <c r="B43" s="8" t="s">
        <v>71</v>
      </c>
      <c r="C43" s="33"/>
      <c r="D43" s="33"/>
      <c r="E43" s="33"/>
      <c r="F43" s="33"/>
      <c r="G43" s="33"/>
      <c r="H43" s="33"/>
      <c r="I43" s="33"/>
      <c r="J43" s="33"/>
      <c r="K43" s="33"/>
      <c r="L43" s="33"/>
      <c r="M43" s="33"/>
      <c r="N43" s="33"/>
      <c r="O43" s="33"/>
      <c r="P43" s="33"/>
      <c r="Q43" s="33"/>
      <c r="R43" s="33"/>
      <c r="S43" s="33"/>
      <c r="T43" s="20">
        <v>25200</v>
      </c>
      <c r="U43" s="20">
        <v>25700</v>
      </c>
      <c r="V43" s="20">
        <v>25700</v>
      </c>
      <c r="W43" s="20">
        <v>25800</v>
      </c>
      <c r="X43" s="20">
        <v>26700</v>
      </c>
      <c r="Y43" s="20">
        <v>27600</v>
      </c>
      <c r="Z43" s="20">
        <v>28400</v>
      </c>
      <c r="AA43" s="20">
        <v>28500</v>
      </c>
      <c r="AB43" s="20">
        <v>29200</v>
      </c>
    </row>
    <row r="44" spans="1:28" ht="13.5">
      <c r="A44" s="6" t="s">
        <v>72</v>
      </c>
      <c r="B44" s="8" t="s">
        <v>73</v>
      </c>
      <c r="C44" s="33"/>
      <c r="D44" s="33"/>
      <c r="E44" s="33"/>
      <c r="F44" s="33"/>
      <c r="G44" s="33"/>
      <c r="H44" s="33"/>
      <c r="I44" s="33"/>
      <c r="J44" s="33"/>
      <c r="K44" s="33"/>
      <c r="L44" s="33"/>
      <c r="M44" s="33"/>
      <c r="N44" s="33"/>
      <c r="O44" s="33"/>
      <c r="P44" s="33"/>
      <c r="Q44" s="33"/>
      <c r="R44" s="33"/>
      <c r="S44" s="33"/>
      <c r="T44" s="33"/>
      <c r="U44" s="33"/>
      <c r="V44" s="33"/>
      <c r="W44" s="33"/>
      <c r="X44" s="33"/>
      <c r="Y44" s="33"/>
      <c r="Z44" s="20">
        <v>659</v>
      </c>
      <c r="AA44" s="20">
        <v>665</v>
      </c>
      <c r="AB44" s="20">
        <v>668</v>
      </c>
    </row>
    <row r="45" spans="1:28" ht="13.5">
      <c r="A45" s="22"/>
      <c r="B45" s="23"/>
      <c r="C45" s="33"/>
      <c r="D45" s="33"/>
      <c r="E45" s="33"/>
      <c r="F45" s="33"/>
      <c r="G45" s="33"/>
      <c r="H45" s="33"/>
      <c r="I45" s="33"/>
      <c r="J45" s="33"/>
      <c r="K45" s="33"/>
      <c r="L45" s="33"/>
      <c r="M45" s="33"/>
      <c r="N45" s="33"/>
      <c r="O45" s="33"/>
      <c r="P45" s="33"/>
      <c r="Q45" s="33"/>
      <c r="R45" s="33"/>
      <c r="S45" s="33"/>
      <c r="T45" s="33"/>
      <c r="U45" s="33"/>
      <c r="V45" s="33"/>
      <c r="W45" s="33"/>
      <c r="X45" s="33"/>
      <c r="Y45" s="33"/>
      <c r="Z45" s="33"/>
      <c r="AA45" s="33"/>
      <c r="AB45" s="51"/>
    </row>
    <row r="46" spans="1:28" ht="13.5">
      <c r="A46" s="22"/>
      <c r="B46" s="23"/>
      <c r="C46" s="33"/>
      <c r="D46" s="33"/>
      <c r="E46" s="33"/>
      <c r="F46" s="33"/>
      <c r="G46" s="33"/>
      <c r="H46" s="33"/>
      <c r="I46" s="33"/>
      <c r="J46" s="33"/>
      <c r="K46" s="33"/>
      <c r="L46" s="33"/>
      <c r="M46" s="33"/>
      <c r="N46" s="33"/>
      <c r="O46" s="33"/>
      <c r="P46" s="33"/>
      <c r="Q46" s="33"/>
      <c r="R46" s="33"/>
      <c r="S46" s="33"/>
      <c r="T46" s="33"/>
      <c r="U46" s="33"/>
      <c r="V46" s="33"/>
      <c r="W46" s="33"/>
      <c r="X46" s="33"/>
      <c r="Y46" s="33"/>
      <c r="Z46" s="33"/>
      <c r="AA46" s="33"/>
      <c r="AB46" s="51"/>
    </row>
    <row r="47" spans="1:28" ht="13.5">
      <c r="A47" s="22"/>
      <c r="B47" s="23"/>
      <c r="C47" s="33"/>
      <c r="D47" s="33"/>
      <c r="E47" s="33"/>
      <c r="F47" s="33"/>
      <c r="G47" s="33"/>
      <c r="H47" s="33"/>
      <c r="I47" s="33"/>
      <c r="J47" s="33"/>
      <c r="K47" s="33"/>
      <c r="L47" s="33"/>
      <c r="M47" s="33"/>
      <c r="N47" s="33"/>
      <c r="O47" s="33"/>
      <c r="P47" s="33"/>
      <c r="Q47" s="33"/>
      <c r="R47" s="33"/>
      <c r="S47" s="33"/>
      <c r="T47" s="33"/>
      <c r="U47" s="33"/>
      <c r="V47" s="33"/>
      <c r="W47" s="33"/>
      <c r="X47" s="33"/>
      <c r="Y47" s="33"/>
      <c r="Z47" s="33"/>
      <c r="AA47" s="33"/>
      <c r="AB47" s="51"/>
    </row>
    <row r="48" spans="1:28" ht="13.5">
      <c r="A48" s="6" t="s">
        <v>96</v>
      </c>
      <c r="B48" s="8" t="s">
        <v>105</v>
      </c>
      <c r="C48" s="33"/>
      <c r="D48" s="20">
        <v>4309</v>
      </c>
      <c r="E48" s="20">
        <v>4462</v>
      </c>
      <c r="F48" s="20">
        <v>4208</v>
      </c>
      <c r="G48" s="35"/>
      <c r="H48" s="33"/>
      <c r="I48" s="33"/>
      <c r="J48" s="33"/>
      <c r="K48" s="33"/>
      <c r="L48" s="33"/>
      <c r="M48" s="33"/>
      <c r="N48" s="33"/>
      <c r="O48" s="33"/>
      <c r="P48" s="33"/>
      <c r="Q48" s="33"/>
      <c r="R48" s="33"/>
      <c r="S48" s="33"/>
      <c r="T48" s="33"/>
      <c r="U48" s="33"/>
      <c r="V48" s="33"/>
      <c r="W48" s="33"/>
      <c r="X48" s="33"/>
      <c r="Y48" s="33"/>
      <c r="Z48" s="33"/>
      <c r="AA48" s="33"/>
      <c r="AB48" s="51"/>
    </row>
    <row r="49" spans="1:28" ht="13.5">
      <c r="A49" s="6" t="s">
        <v>74</v>
      </c>
      <c r="B49" s="8" t="s">
        <v>75</v>
      </c>
      <c r="C49" s="33"/>
      <c r="D49" s="33"/>
      <c r="E49" s="33"/>
      <c r="F49" s="33"/>
      <c r="G49" s="33"/>
      <c r="H49" s="33"/>
      <c r="I49" s="33"/>
      <c r="J49" s="33"/>
      <c r="K49" s="33"/>
      <c r="L49" s="33"/>
      <c r="M49" s="20">
        <v>3530</v>
      </c>
      <c r="N49" s="20">
        <v>3510</v>
      </c>
      <c r="O49" s="20">
        <v>3510</v>
      </c>
      <c r="P49" s="20">
        <v>3520</v>
      </c>
      <c r="Q49" s="20">
        <v>3880</v>
      </c>
      <c r="R49" s="20">
        <v>3950</v>
      </c>
      <c r="S49" s="20">
        <v>4010</v>
      </c>
      <c r="T49" s="20">
        <v>4030</v>
      </c>
      <c r="U49" s="20">
        <v>4080</v>
      </c>
      <c r="V49" s="20">
        <v>4130</v>
      </c>
      <c r="W49" s="20">
        <v>4060</v>
      </c>
      <c r="X49" s="20">
        <v>4150</v>
      </c>
      <c r="Y49" s="20">
        <v>4230</v>
      </c>
      <c r="Z49" s="20">
        <v>4250</v>
      </c>
      <c r="AA49" s="20">
        <v>4260</v>
      </c>
      <c r="AB49" s="20">
        <v>4380</v>
      </c>
    </row>
    <row r="50" spans="1:28" ht="13.5">
      <c r="A50" s="6" t="s">
        <v>76</v>
      </c>
      <c r="B50" s="8" t="s">
        <v>77</v>
      </c>
      <c r="C50" s="33"/>
      <c r="D50" s="33"/>
      <c r="E50" s="33"/>
      <c r="F50" s="33"/>
      <c r="G50" s="33"/>
      <c r="H50" s="33"/>
      <c r="I50" s="33"/>
      <c r="J50" s="33"/>
      <c r="K50" s="33"/>
      <c r="L50" s="33"/>
      <c r="M50" s="33"/>
      <c r="N50" s="20">
        <v>2770</v>
      </c>
      <c r="O50" s="20">
        <v>2770</v>
      </c>
      <c r="P50" s="20">
        <v>2720</v>
      </c>
      <c r="Q50" s="20">
        <v>2660</v>
      </c>
      <c r="R50" s="20">
        <v>2680</v>
      </c>
      <c r="S50" s="20">
        <v>2700</v>
      </c>
      <c r="T50" s="20">
        <v>2830</v>
      </c>
      <c r="U50" s="20">
        <v>2930</v>
      </c>
      <c r="V50" s="20">
        <v>2980</v>
      </c>
      <c r="W50" s="20">
        <v>3150</v>
      </c>
      <c r="X50" s="20">
        <v>3280</v>
      </c>
      <c r="Y50" s="20">
        <v>3410</v>
      </c>
      <c r="Z50" s="20">
        <v>3460</v>
      </c>
      <c r="AA50" s="20">
        <v>3560</v>
      </c>
      <c r="AB50" s="20">
        <v>3720</v>
      </c>
    </row>
    <row r="51" spans="1:28" ht="13.5">
      <c r="A51" s="6" t="s">
        <v>78</v>
      </c>
      <c r="B51" s="8" t="s">
        <v>79</v>
      </c>
      <c r="C51" s="33"/>
      <c r="D51" s="33"/>
      <c r="E51" s="33"/>
      <c r="F51" s="33"/>
      <c r="G51" s="33"/>
      <c r="H51" s="33"/>
      <c r="I51" s="33"/>
      <c r="J51" s="33"/>
      <c r="K51" s="33"/>
      <c r="L51" s="33"/>
      <c r="M51" s="33"/>
      <c r="N51" s="33"/>
      <c r="O51" s="33"/>
      <c r="P51" s="20">
        <v>5996</v>
      </c>
      <c r="Q51" s="26">
        <v>6010</v>
      </c>
      <c r="R51" s="20">
        <v>6020</v>
      </c>
      <c r="S51" s="20">
        <v>6120</v>
      </c>
      <c r="T51" s="20">
        <v>6200</v>
      </c>
      <c r="U51" s="20">
        <v>6390</v>
      </c>
      <c r="V51" s="20">
        <v>6530</v>
      </c>
      <c r="W51" s="20">
        <v>6630</v>
      </c>
      <c r="X51" s="20">
        <v>6970</v>
      </c>
      <c r="Y51" s="20">
        <v>7450</v>
      </c>
      <c r="Z51" s="20">
        <v>7960</v>
      </c>
      <c r="AA51" s="20">
        <v>8250</v>
      </c>
      <c r="AB51" s="20">
        <v>8680</v>
      </c>
    </row>
    <row r="52" spans="1:28" ht="13.5">
      <c r="A52" s="6" t="s">
        <v>80</v>
      </c>
      <c r="B52" s="8" t="s">
        <v>81</v>
      </c>
      <c r="C52" s="33"/>
      <c r="D52" s="33"/>
      <c r="E52" s="33"/>
      <c r="F52" s="33"/>
      <c r="G52" s="33"/>
      <c r="H52" s="33"/>
      <c r="I52" s="33"/>
      <c r="J52" s="33"/>
      <c r="K52" s="33"/>
      <c r="L52" s="33"/>
      <c r="M52" s="33"/>
      <c r="N52" s="33"/>
      <c r="O52" s="33"/>
      <c r="P52" s="33"/>
      <c r="Q52" s="33"/>
      <c r="R52" s="20">
        <v>2750</v>
      </c>
      <c r="S52" s="20">
        <v>2890</v>
      </c>
      <c r="T52" s="20">
        <v>3030</v>
      </c>
      <c r="U52" s="20">
        <v>3140</v>
      </c>
      <c r="V52" s="20">
        <v>3220</v>
      </c>
      <c r="W52" s="20">
        <v>3360</v>
      </c>
      <c r="X52" s="20">
        <v>3570</v>
      </c>
      <c r="Y52" s="20">
        <v>3690</v>
      </c>
      <c r="Z52" s="20">
        <v>3880</v>
      </c>
      <c r="AA52" s="20">
        <v>4100</v>
      </c>
      <c r="AB52" s="20">
        <v>4430</v>
      </c>
    </row>
    <row r="53" spans="1:28" ht="13.5">
      <c r="A53" s="6" t="s">
        <v>82</v>
      </c>
      <c r="B53" s="8" t="s">
        <v>83</v>
      </c>
      <c r="C53" s="33"/>
      <c r="D53" s="33"/>
      <c r="E53" s="33"/>
      <c r="F53" s="33"/>
      <c r="G53" s="33"/>
      <c r="H53" s="33"/>
      <c r="I53" s="33"/>
      <c r="J53" s="33"/>
      <c r="K53" s="33"/>
      <c r="L53" s="33"/>
      <c r="M53" s="33"/>
      <c r="N53" s="33"/>
      <c r="O53" s="33"/>
      <c r="P53" s="33"/>
      <c r="Q53" s="33"/>
      <c r="R53" s="20">
        <v>4740</v>
      </c>
      <c r="S53" s="20">
        <v>4800</v>
      </c>
      <c r="T53" s="20">
        <v>4840</v>
      </c>
      <c r="U53" s="20">
        <v>4910</v>
      </c>
      <c r="V53" s="20">
        <v>5010</v>
      </c>
      <c r="W53" s="20">
        <v>5070</v>
      </c>
      <c r="X53" s="20">
        <v>5140</v>
      </c>
      <c r="Y53" s="20">
        <v>5240</v>
      </c>
      <c r="Z53" s="20">
        <v>5170</v>
      </c>
      <c r="AA53" s="20">
        <v>5170</v>
      </c>
      <c r="AB53" s="20">
        <v>5190</v>
      </c>
    </row>
    <row r="54" spans="1:28" ht="13.5">
      <c r="A54" s="6" t="s">
        <v>84</v>
      </c>
      <c r="B54" s="8" t="s">
        <v>85</v>
      </c>
      <c r="C54" s="33"/>
      <c r="D54" s="33"/>
      <c r="E54" s="33"/>
      <c r="F54" s="33"/>
      <c r="G54" s="33"/>
      <c r="H54" s="33"/>
      <c r="I54" s="33"/>
      <c r="J54" s="33"/>
      <c r="K54" s="33"/>
      <c r="L54" s="33"/>
      <c r="M54" s="33"/>
      <c r="N54" s="33"/>
      <c r="O54" s="33"/>
      <c r="P54" s="33"/>
      <c r="Q54" s="33"/>
      <c r="R54" s="33"/>
      <c r="S54" s="33"/>
      <c r="T54" s="33"/>
      <c r="U54" s="20">
        <v>1420</v>
      </c>
      <c r="V54" s="20">
        <v>1420</v>
      </c>
      <c r="W54" s="20">
        <v>1470</v>
      </c>
      <c r="X54" s="20">
        <v>1580</v>
      </c>
      <c r="Y54" s="20">
        <v>1640</v>
      </c>
      <c r="Z54" s="20">
        <v>1720</v>
      </c>
      <c r="AA54" s="20">
        <v>1780</v>
      </c>
      <c r="AB54" s="20">
        <v>1860</v>
      </c>
    </row>
    <row r="55" spans="1:28" ht="13.5">
      <c r="A55" s="6" t="s">
        <v>86</v>
      </c>
      <c r="B55" s="8" t="s">
        <v>87</v>
      </c>
      <c r="C55" s="33"/>
      <c r="D55" s="33"/>
      <c r="E55" s="33"/>
      <c r="F55" s="33"/>
      <c r="G55" s="33"/>
      <c r="H55" s="33"/>
      <c r="I55" s="33"/>
      <c r="J55" s="33"/>
      <c r="K55" s="33"/>
      <c r="L55" s="33"/>
      <c r="M55" s="33"/>
      <c r="N55" s="33"/>
      <c r="O55" s="33"/>
      <c r="P55" s="33"/>
      <c r="Q55" s="33"/>
      <c r="R55" s="33"/>
      <c r="S55" s="33"/>
      <c r="T55" s="33"/>
      <c r="U55" s="33"/>
      <c r="V55" s="33"/>
      <c r="W55" s="33"/>
      <c r="X55" s="33"/>
      <c r="Y55" s="33"/>
      <c r="Z55" s="20">
        <v>3000</v>
      </c>
      <c r="AA55" s="20">
        <v>3070</v>
      </c>
      <c r="AB55" s="20">
        <v>3240</v>
      </c>
    </row>
    <row r="56" spans="1:28" ht="13.5">
      <c r="A56" s="22"/>
      <c r="B56" s="23"/>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51"/>
    </row>
    <row r="57" spans="1:28" ht="13.5">
      <c r="A57" s="22"/>
      <c r="B57" s="23"/>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51"/>
    </row>
    <row r="58" spans="1:28" ht="13.5">
      <c r="A58" s="22"/>
      <c r="B58" s="23"/>
      <c r="C58" s="33"/>
      <c r="D58" s="33"/>
      <c r="E58" s="33"/>
      <c r="F58" s="33"/>
      <c r="G58" s="33"/>
      <c r="H58" s="33"/>
      <c r="I58" s="33"/>
      <c r="J58" s="33"/>
      <c r="K58" s="33"/>
      <c r="L58" s="33"/>
      <c r="M58" s="33"/>
      <c r="N58" s="33"/>
      <c r="O58" s="33"/>
      <c r="P58" s="33"/>
      <c r="Q58" s="33"/>
      <c r="R58" s="33"/>
      <c r="S58" s="33"/>
      <c r="T58" s="33"/>
      <c r="U58" s="33"/>
      <c r="V58" s="33"/>
      <c r="W58" s="33"/>
      <c r="X58" s="33"/>
      <c r="Y58" s="33"/>
      <c r="Z58" s="33"/>
      <c r="AA58" s="33"/>
      <c r="AB58" s="51"/>
    </row>
    <row r="59" spans="1:28" ht="13.5">
      <c r="A59" s="29"/>
      <c r="B59" s="30" t="s">
        <v>111</v>
      </c>
      <c r="C59" s="32"/>
      <c r="D59" s="32"/>
      <c r="E59" s="32"/>
      <c r="F59" s="32"/>
      <c r="G59" s="32"/>
      <c r="H59" s="32"/>
      <c r="I59" s="32"/>
      <c r="J59" s="32"/>
      <c r="K59" s="32"/>
      <c r="L59" s="32"/>
      <c r="M59" s="32"/>
      <c r="N59" s="32"/>
      <c r="O59" s="32"/>
      <c r="P59" s="32"/>
      <c r="Q59" s="32"/>
      <c r="R59" s="32"/>
      <c r="S59" s="32"/>
      <c r="T59" s="32"/>
      <c r="U59" s="32"/>
      <c r="V59" s="32"/>
      <c r="W59" s="32"/>
      <c r="X59" s="32"/>
      <c r="Y59" s="32"/>
      <c r="Z59" s="32"/>
      <c r="AA59" s="32"/>
      <c r="AB59" s="32"/>
    </row>
    <row r="60" spans="1:28" ht="13.5">
      <c r="A60" s="6"/>
      <c r="B60" s="8" t="s">
        <v>17</v>
      </c>
      <c r="C60" s="20">
        <v>107732</v>
      </c>
      <c r="D60" s="20">
        <v>153409</v>
      </c>
      <c r="E60" s="20">
        <v>213188</v>
      </c>
      <c r="F60" s="20">
        <v>214485</v>
      </c>
      <c r="G60" s="20">
        <v>192330</v>
      </c>
      <c r="H60" s="20">
        <v>183464</v>
      </c>
      <c r="I60" s="20">
        <v>177088</v>
      </c>
      <c r="J60" s="20">
        <v>173858</v>
      </c>
      <c r="K60" s="20">
        <v>173780</v>
      </c>
      <c r="L60" s="20">
        <v>176964</v>
      </c>
      <c r="M60" s="20">
        <v>196794</v>
      </c>
      <c r="N60" s="20">
        <v>196410</v>
      </c>
      <c r="O60" s="20">
        <v>194204</v>
      </c>
      <c r="P60" s="20">
        <v>225682</v>
      </c>
      <c r="Q60" s="20">
        <v>226440</v>
      </c>
      <c r="R60" s="20">
        <v>248390</v>
      </c>
      <c r="S60" s="20">
        <v>251560</v>
      </c>
      <c r="T60" s="20">
        <v>280110</v>
      </c>
      <c r="U60" s="20">
        <v>268610</v>
      </c>
      <c r="V60" s="20">
        <v>272170</v>
      </c>
      <c r="W60" s="20">
        <v>286880</v>
      </c>
      <c r="X60" s="20">
        <v>292790</v>
      </c>
      <c r="Y60" s="20">
        <v>284560</v>
      </c>
      <c r="Z60" s="20">
        <v>290609</v>
      </c>
      <c r="AA60" s="20">
        <v>303455</v>
      </c>
      <c r="AB60" s="20">
        <v>310488</v>
      </c>
    </row>
    <row r="61" spans="21:28" ht="13.5">
      <c r="U61" s="21"/>
      <c r="V61" s="21"/>
      <c r="W61" s="21"/>
      <c r="X61" s="21"/>
      <c r="Y61" s="21"/>
      <c r="Z61" s="21"/>
      <c r="AA61" s="21"/>
      <c r="AB61" s="21"/>
    </row>
    <row r="62" spans="21:28" ht="13.5">
      <c r="U62" s="21"/>
      <c r="V62" s="21"/>
      <c r="W62" s="21"/>
      <c r="X62" s="21"/>
      <c r="Y62" s="21"/>
      <c r="Z62" s="21"/>
      <c r="AA62" s="21"/>
      <c r="AB62" s="21"/>
    </row>
  </sheetData>
  <sheetProtection/>
  <printOptions/>
  <pageMargins left="0.25" right="0.25" top="0.75" bottom="0.75" header="0.3" footer="0.3"/>
  <pageSetup fitToHeight="1" fitToWidth="1" horizontalDpi="600" verticalDpi="600" orientation="landscape" paperSize="8" scale="65" r:id="rId1"/>
  <headerFooter alignWithMargins="0">
    <oddHeader>&amp;L&amp;"ＭＳ Ｐゴシック,太字"運用状況の推移&amp;R&amp;"ＭＳ Ｐゴシック,太字"ジャパンエクセレント投資法人&amp;"ＭＳ Ｐゴシック,標準"
http://www.excellent-reit.co.jp/</oddHeader>
  </headerFooter>
</worksheet>
</file>

<file path=xl/worksheets/sheet4.xml><?xml version="1.0" encoding="utf-8"?>
<worksheet xmlns="http://schemas.openxmlformats.org/spreadsheetml/2006/main" xmlns:r="http://schemas.openxmlformats.org/officeDocument/2006/relationships">
  <sheetPr>
    <tabColor theme="3" tint="0.7999799847602844"/>
    <pageSetUpPr fitToPage="1"/>
  </sheetPr>
  <dimension ref="A1:AB62"/>
  <sheetViews>
    <sheetView view="pageBreakPreview" zoomScale="106" zoomScaleNormal="115" zoomScaleSheetLayoutView="106" zoomScalePageLayoutView="0" workbookViewId="0" topLeftCell="A1">
      <pane xSplit="2" ySplit="6" topLeftCell="W7" activePane="bottomRight" state="frozen"/>
      <selection pane="topLeft" activeCell="N18" sqref="N18"/>
      <selection pane="topRight" activeCell="N18" sqref="N18"/>
      <selection pane="bottomLeft" activeCell="N18" sqref="N18"/>
      <selection pane="bottomRight" activeCell="N18" sqref="N18"/>
    </sheetView>
  </sheetViews>
  <sheetFormatPr defaultColWidth="9.00390625" defaultRowHeight="13.5"/>
  <cols>
    <col min="1" max="1" width="9.00390625" style="4" customWidth="1"/>
    <col min="2" max="2" width="30.25390625" style="5" customWidth="1"/>
    <col min="3" max="28" width="10.75390625" style="0" customWidth="1"/>
  </cols>
  <sheetData>
    <row r="1" spans="1:4" ht="13.5">
      <c r="A1" s="4" t="s">
        <v>16</v>
      </c>
      <c r="D1" s="36"/>
    </row>
    <row r="2" spans="3:28" ht="13.5">
      <c r="C2" s="34"/>
      <c r="D2" s="34"/>
      <c r="E2" s="34"/>
      <c r="F2" s="34"/>
      <c r="G2" s="34"/>
      <c r="H2" s="34"/>
      <c r="I2" s="34"/>
      <c r="J2" s="34"/>
      <c r="K2" s="34"/>
      <c r="L2" s="34"/>
      <c r="M2" s="34"/>
      <c r="N2" s="34"/>
      <c r="O2" s="34"/>
      <c r="P2" s="34"/>
      <c r="Q2" s="34"/>
      <c r="R2" s="34"/>
      <c r="S2" s="34"/>
      <c r="T2" s="34"/>
      <c r="U2" s="34"/>
      <c r="V2" s="34"/>
      <c r="W2" s="34"/>
      <c r="X2" s="34"/>
      <c r="Y2" s="34"/>
      <c r="Z2" s="34"/>
      <c r="AA2" s="34"/>
      <c r="AB2" s="34"/>
    </row>
    <row r="3" ht="13.5">
      <c r="B3" s="5" t="s">
        <v>108</v>
      </c>
    </row>
    <row r="4" spans="1:28" s="11" customFormat="1" ht="13.5">
      <c r="A4" s="9"/>
      <c r="B4" s="10"/>
      <c r="C4" s="57">
        <v>1</v>
      </c>
      <c r="D4" s="57">
        <v>2</v>
      </c>
      <c r="E4" s="57">
        <v>3</v>
      </c>
      <c r="F4" s="57">
        <v>4</v>
      </c>
      <c r="G4" s="57">
        <v>5</v>
      </c>
      <c r="H4" s="57">
        <v>6</v>
      </c>
      <c r="I4" s="57">
        <v>7</v>
      </c>
      <c r="J4" s="57">
        <v>8</v>
      </c>
      <c r="K4" s="58">
        <v>9</v>
      </c>
      <c r="L4" s="57">
        <v>10</v>
      </c>
      <c r="M4" s="58">
        <v>11</v>
      </c>
      <c r="N4" s="58">
        <v>12</v>
      </c>
      <c r="O4" s="58">
        <v>13</v>
      </c>
      <c r="P4" s="57">
        <v>14</v>
      </c>
      <c r="Q4" s="57">
        <v>15</v>
      </c>
      <c r="R4" s="57">
        <v>16</v>
      </c>
      <c r="S4" s="58">
        <v>17</v>
      </c>
      <c r="T4" s="58">
        <v>18</v>
      </c>
      <c r="U4" s="58">
        <v>19</v>
      </c>
      <c r="V4" s="58">
        <v>20</v>
      </c>
      <c r="W4" s="58">
        <v>21</v>
      </c>
      <c r="X4" s="58">
        <v>22</v>
      </c>
      <c r="Y4" s="57">
        <v>23</v>
      </c>
      <c r="Z4" s="58">
        <v>24</v>
      </c>
      <c r="AA4" s="58">
        <v>25</v>
      </c>
      <c r="AB4" s="57">
        <v>26</v>
      </c>
    </row>
    <row r="5" spans="1:28" s="11" customFormat="1" ht="13.5">
      <c r="A5" s="18" t="s">
        <v>107</v>
      </c>
      <c r="B5" s="19" t="s">
        <v>106</v>
      </c>
      <c r="C5" s="12">
        <v>38768</v>
      </c>
      <c r="D5" s="13">
        <v>39083</v>
      </c>
      <c r="E5" s="13">
        <v>39264</v>
      </c>
      <c r="F5" s="13">
        <v>39448</v>
      </c>
      <c r="G5" s="13">
        <v>39630</v>
      </c>
      <c r="H5" s="13">
        <v>39814</v>
      </c>
      <c r="I5" s="13">
        <v>39995</v>
      </c>
      <c r="J5" s="13">
        <v>40179</v>
      </c>
      <c r="K5" s="13">
        <v>40360</v>
      </c>
      <c r="L5" s="13">
        <v>40544</v>
      </c>
      <c r="M5" s="13">
        <v>40725</v>
      </c>
      <c r="N5" s="13">
        <v>40909</v>
      </c>
      <c r="O5" s="13">
        <v>41091</v>
      </c>
      <c r="P5" s="13">
        <v>41275</v>
      </c>
      <c r="Q5" s="13">
        <v>41456</v>
      </c>
      <c r="R5" s="13">
        <v>41640</v>
      </c>
      <c r="S5" s="13">
        <v>41821</v>
      </c>
      <c r="T5" s="13">
        <v>42005</v>
      </c>
      <c r="U5" s="13">
        <v>42186</v>
      </c>
      <c r="V5" s="13">
        <v>42370</v>
      </c>
      <c r="W5" s="13">
        <v>42552</v>
      </c>
      <c r="X5" s="13">
        <v>42736</v>
      </c>
      <c r="Y5" s="13">
        <v>42917</v>
      </c>
      <c r="Z5" s="13">
        <v>43101</v>
      </c>
      <c r="AA5" s="13">
        <v>43282</v>
      </c>
      <c r="AB5" s="13">
        <v>43466</v>
      </c>
    </row>
    <row r="6" spans="1:28" s="11" customFormat="1" ht="13.5">
      <c r="A6" s="14"/>
      <c r="B6" s="15"/>
      <c r="C6" s="16">
        <v>39082</v>
      </c>
      <c r="D6" s="17">
        <v>39263</v>
      </c>
      <c r="E6" s="17">
        <v>39447</v>
      </c>
      <c r="F6" s="17">
        <v>39629</v>
      </c>
      <c r="G6" s="17">
        <v>39813</v>
      </c>
      <c r="H6" s="17">
        <v>39994</v>
      </c>
      <c r="I6" s="17">
        <v>40178</v>
      </c>
      <c r="J6" s="17">
        <v>40359</v>
      </c>
      <c r="K6" s="17">
        <v>40543</v>
      </c>
      <c r="L6" s="17">
        <v>40724</v>
      </c>
      <c r="M6" s="17">
        <v>40908</v>
      </c>
      <c r="N6" s="17">
        <v>41090</v>
      </c>
      <c r="O6" s="17">
        <v>41274</v>
      </c>
      <c r="P6" s="17">
        <v>41455</v>
      </c>
      <c r="Q6" s="17">
        <v>41639</v>
      </c>
      <c r="R6" s="17">
        <v>41820</v>
      </c>
      <c r="S6" s="17">
        <v>42004</v>
      </c>
      <c r="T6" s="17">
        <v>42185</v>
      </c>
      <c r="U6" s="17">
        <v>42369</v>
      </c>
      <c r="V6" s="17">
        <v>42551</v>
      </c>
      <c r="W6" s="17">
        <v>42735</v>
      </c>
      <c r="X6" s="17">
        <v>42916</v>
      </c>
      <c r="Y6" s="17">
        <v>43100</v>
      </c>
      <c r="Z6" s="17">
        <v>43281</v>
      </c>
      <c r="AA6" s="17">
        <v>43465</v>
      </c>
      <c r="AB6" s="17">
        <v>43646</v>
      </c>
    </row>
    <row r="7" spans="1:28" ht="13.5">
      <c r="A7" s="6" t="s">
        <v>26</v>
      </c>
      <c r="B7" s="7" t="s">
        <v>27</v>
      </c>
      <c r="C7" s="20">
        <v>22882</v>
      </c>
      <c r="D7" s="20">
        <v>22827</v>
      </c>
      <c r="E7" s="20">
        <v>22709</v>
      </c>
      <c r="F7" s="20">
        <v>22612</v>
      </c>
      <c r="G7" s="20">
        <v>22509</v>
      </c>
      <c r="H7" s="20">
        <v>22422</v>
      </c>
      <c r="I7" s="20">
        <v>22327</v>
      </c>
      <c r="J7" s="20">
        <v>22266</v>
      </c>
      <c r="K7" s="20">
        <v>22154</v>
      </c>
      <c r="L7" s="20">
        <v>22060</v>
      </c>
      <c r="M7" s="20">
        <v>21949</v>
      </c>
      <c r="N7" s="20">
        <v>21867</v>
      </c>
      <c r="O7" s="20">
        <v>21747</v>
      </c>
      <c r="P7" s="20">
        <v>21671</v>
      </c>
      <c r="Q7" s="20">
        <v>21571</v>
      </c>
      <c r="R7" s="20">
        <v>21453</v>
      </c>
      <c r="S7" s="20">
        <v>21359</v>
      </c>
      <c r="T7" s="20">
        <v>21272</v>
      </c>
      <c r="U7" s="20">
        <v>21288</v>
      </c>
      <c r="V7" s="20">
        <v>21210</v>
      </c>
      <c r="W7" s="20">
        <v>21154</v>
      </c>
      <c r="X7" s="20">
        <v>21119</v>
      </c>
      <c r="Y7" s="20">
        <v>21040</v>
      </c>
      <c r="Z7" s="20">
        <v>21047</v>
      </c>
      <c r="AA7" s="20">
        <v>20940</v>
      </c>
      <c r="AB7" s="20">
        <v>20842</v>
      </c>
    </row>
    <row r="8" spans="1:28" ht="13.5">
      <c r="A8" s="6" t="s">
        <v>28</v>
      </c>
      <c r="B8" s="7" t="s">
        <v>29</v>
      </c>
      <c r="C8" s="20">
        <v>9499</v>
      </c>
      <c r="D8" s="20">
        <v>9464</v>
      </c>
      <c r="E8" s="20">
        <v>9430</v>
      </c>
      <c r="F8" s="20">
        <v>9405</v>
      </c>
      <c r="G8" s="20">
        <v>9373</v>
      </c>
      <c r="H8" s="20">
        <v>9340</v>
      </c>
      <c r="I8" s="20">
        <v>9314</v>
      </c>
      <c r="J8" s="20">
        <v>9279</v>
      </c>
      <c r="K8" s="20">
        <v>9256</v>
      </c>
      <c r="L8" s="20">
        <v>9223</v>
      </c>
      <c r="M8" s="20">
        <v>9210</v>
      </c>
      <c r="N8" s="20">
        <v>9172</v>
      </c>
      <c r="O8" s="20">
        <v>9164</v>
      </c>
      <c r="P8" s="20">
        <v>9132</v>
      </c>
      <c r="Q8" s="20">
        <v>9100</v>
      </c>
      <c r="R8" s="20">
        <v>9063</v>
      </c>
      <c r="S8" s="20">
        <v>9030</v>
      </c>
      <c r="T8" s="20">
        <v>8996</v>
      </c>
      <c r="U8" s="20">
        <v>8956</v>
      </c>
      <c r="V8" s="20">
        <v>8918</v>
      </c>
      <c r="W8" s="20">
        <v>8883</v>
      </c>
      <c r="X8" s="20">
        <v>9142</v>
      </c>
      <c r="Y8" s="20">
        <v>9160</v>
      </c>
      <c r="Z8" s="20">
        <v>9126</v>
      </c>
      <c r="AA8" s="20">
        <v>9123</v>
      </c>
      <c r="AB8" s="20">
        <v>9077</v>
      </c>
    </row>
    <row r="9" spans="1:28" ht="13.5">
      <c r="A9" s="6" t="s">
        <v>30</v>
      </c>
      <c r="B9" s="7" t="s">
        <v>31</v>
      </c>
      <c r="C9" s="20">
        <v>8372</v>
      </c>
      <c r="D9" s="20">
        <v>8370</v>
      </c>
      <c r="E9" s="20">
        <v>8365</v>
      </c>
      <c r="F9" s="20">
        <v>8351</v>
      </c>
      <c r="G9" s="20">
        <v>8334</v>
      </c>
      <c r="H9" s="20">
        <v>8307</v>
      </c>
      <c r="I9" s="20">
        <v>8279</v>
      </c>
      <c r="J9" s="20">
        <v>8260</v>
      </c>
      <c r="K9" s="20">
        <v>8232</v>
      </c>
      <c r="L9" s="20">
        <v>8205</v>
      </c>
      <c r="M9" s="20">
        <v>8259</v>
      </c>
      <c r="N9" s="20">
        <v>8272</v>
      </c>
      <c r="O9" s="20">
        <v>8286</v>
      </c>
      <c r="P9" s="20">
        <v>8340</v>
      </c>
      <c r="Q9" s="20">
        <v>8353</v>
      </c>
      <c r="R9" s="20">
        <v>8432</v>
      </c>
      <c r="S9" s="20">
        <v>8411</v>
      </c>
      <c r="T9" s="20">
        <v>8380</v>
      </c>
      <c r="U9" s="20">
        <v>8352</v>
      </c>
      <c r="V9" s="20">
        <v>8320</v>
      </c>
      <c r="W9" s="20">
        <v>8288</v>
      </c>
      <c r="X9" s="20">
        <v>8250</v>
      </c>
      <c r="Y9" s="20">
        <v>8219</v>
      </c>
      <c r="Z9" s="20">
        <v>8189</v>
      </c>
      <c r="AA9" s="20">
        <v>8163</v>
      </c>
      <c r="AB9" s="20">
        <v>8172</v>
      </c>
    </row>
    <row r="10" spans="1:28" ht="13.5">
      <c r="A10" s="6" t="s">
        <v>88</v>
      </c>
      <c r="B10" s="8" t="s">
        <v>97</v>
      </c>
      <c r="C10" s="20">
        <v>5058</v>
      </c>
      <c r="D10" s="20">
        <v>5046</v>
      </c>
      <c r="E10" s="20">
        <v>5030</v>
      </c>
      <c r="F10" s="20">
        <v>5024</v>
      </c>
      <c r="G10" s="20">
        <v>5016</v>
      </c>
      <c r="H10" s="20">
        <v>5014</v>
      </c>
      <c r="I10" s="20">
        <v>5002</v>
      </c>
      <c r="J10" s="20">
        <v>4987</v>
      </c>
      <c r="K10" s="20">
        <v>7392</v>
      </c>
      <c r="L10" s="20">
        <v>7408</v>
      </c>
      <c r="M10" s="20">
        <v>7404</v>
      </c>
      <c r="N10" s="20">
        <v>7396</v>
      </c>
      <c r="O10" s="20">
        <v>7386</v>
      </c>
      <c r="P10" s="20">
        <v>7391</v>
      </c>
      <c r="Q10" s="20">
        <v>7384</v>
      </c>
      <c r="R10" s="20">
        <v>7378</v>
      </c>
      <c r="S10" s="20">
        <v>7367</v>
      </c>
      <c r="T10" s="20">
        <v>7363</v>
      </c>
      <c r="U10" s="35"/>
      <c r="V10" s="33"/>
      <c r="W10" s="33"/>
      <c r="X10" s="33"/>
      <c r="Y10" s="33"/>
      <c r="Z10" s="33"/>
      <c r="AA10" s="33"/>
      <c r="AB10" s="51"/>
    </row>
    <row r="11" spans="1:28" ht="13.5">
      <c r="A11" s="6" t="s">
        <v>89</v>
      </c>
      <c r="B11" s="8" t="s">
        <v>98</v>
      </c>
      <c r="C11" s="20">
        <v>4062</v>
      </c>
      <c r="D11" s="20">
        <v>4062</v>
      </c>
      <c r="E11" s="20">
        <v>4049</v>
      </c>
      <c r="F11" s="20">
        <v>4033</v>
      </c>
      <c r="G11" s="20">
        <v>4026</v>
      </c>
      <c r="H11" s="20">
        <v>4033</v>
      </c>
      <c r="I11" s="20">
        <v>4023</v>
      </c>
      <c r="J11" s="20">
        <v>4011</v>
      </c>
      <c r="K11" s="20">
        <v>3999</v>
      </c>
      <c r="L11" s="35"/>
      <c r="M11" s="33"/>
      <c r="N11" s="33"/>
      <c r="O11" s="33"/>
      <c r="P11" s="33"/>
      <c r="Q11" s="33"/>
      <c r="R11" s="33"/>
      <c r="S11" s="33"/>
      <c r="T11" s="33"/>
      <c r="U11" s="33"/>
      <c r="V11" s="33"/>
      <c r="W11" s="33"/>
      <c r="X11" s="33"/>
      <c r="Y11" s="33"/>
      <c r="Z11" s="33"/>
      <c r="AA11" s="33"/>
      <c r="AB11" s="51"/>
    </row>
    <row r="12" spans="1:28" ht="13.5">
      <c r="A12" s="6" t="s">
        <v>90</v>
      </c>
      <c r="B12" s="8" t="s">
        <v>99</v>
      </c>
      <c r="C12" s="20">
        <v>2871</v>
      </c>
      <c r="D12" s="20">
        <v>2861</v>
      </c>
      <c r="E12" s="20">
        <v>2863</v>
      </c>
      <c r="F12" s="20">
        <v>2865</v>
      </c>
      <c r="G12" s="20">
        <v>2856</v>
      </c>
      <c r="H12" s="20">
        <v>2848</v>
      </c>
      <c r="I12" s="20">
        <v>2837</v>
      </c>
      <c r="J12" s="20">
        <v>2829</v>
      </c>
      <c r="K12" s="20">
        <v>2824</v>
      </c>
      <c r="L12" s="20">
        <v>2813</v>
      </c>
      <c r="M12" s="20">
        <v>2802</v>
      </c>
      <c r="N12" s="35"/>
      <c r="O12" s="33"/>
      <c r="P12" s="33"/>
      <c r="Q12" s="33"/>
      <c r="R12" s="33"/>
      <c r="S12" s="33"/>
      <c r="T12" s="33"/>
      <c r="U12" s="33"/>
      <c r="V12" s="33"/>
      <c r="W12" s="33"/>
      <c r="X12" s="33"/>
      <c r="Y12" s="33"/>
      <c r="Z12" s="33"/>
      <c r="AA12" s="33"/>
      <c r="AB12" s="51"/>
    </row>
    <row r="13" spans="1:28" ht="13.5">
      <c r="A13" s="6" t="s">
        <v>91</v>
      </c>
      <c r="B13" s="8" t="s">
        <v>103</v>
      </c>
      <c r="C13" s="33"/>
      <c r="D13" s="20">
        <v>23375</v>
      </c>
      <c r="E13" s="20">
        <v>23319</v>
      </c>
      <c r="F13" s="20">
        <v>23263</v>
      </c>
      <c r="G13" s="26">
        <v>23207</v>
      </c>
      <c r="H13" s="20">
        <v>23156</v>
      </c>
      <c r="I13" s="20">
        <v>23100</v>
      </c>
      <c r="J13" s="20">
        <v>23044</v>
      </c>
      <c r="K13" s="20">
        <v>22988</v>
      </c>
      <c r="L13" s="20">
        <v>22932</v>
      </c>
      <c r="M13" s="20">
        <v>22876</v>
      </c>
      <c r="N13" s="20">
        <v>22824</v>
      </c>
      <c r="O13" s="20">
        <v>22768</v>
      </c>
      <c r="P13" s="20">
        <v>22712</v>
      </c>
      <c r="Q13" s="20">
        <v>22656</v>
      </c>
      <c r="R13" s="20">
        <v>22600</v>
      </c>
      <c r="S13" s="20">
        <v>22544</v>
      </c>
      <c r="T13" s="20">
        <v>22488</v>
      </c>
      <c r="U13" s="20">
        <v>22432</v>
      </c>
      <c r="V13" s="20">
        <v>22376</v>
      </c>
      <c r="W13" s="20">
        <v>22321</v>
      </c>
      <c r="X13" s="20">
        <v>22265</v>
      </c>
      <c r="Y13" s="33"/>
      <c r="Z13" s="33"/>
      <c r="AA13" s="33"/>
      <c r="AB13" s="51"/>
    </row>
    <row r="14" spans="1:28" ht="13.5">
      <c r="A14" s="6" t="s">
        <v>32</v>
      </c>
      <c r="B14" s="8" t="s">
        <v>33</v>
      </c>
      <c r="C14" s="33"/>
      <c r="D14" s="33"/>
      <c r="E14" s="20">
        <v>17861</v>
      </c>
      <c r="F14" s="20">
        <v>17820</v>
      </c>
      <c r="G14" s="26">
        <v>17779</v>
      </c>
      <c r="H14" s="20">
        <v>17738</v>
      </c>
      <c r="I14" s="20">
        <v>17698</v>
      </c>
      <c r="J14" s="20">
        <v>17656</v>
      </c>
      <c r="K14" s="20">
        <v>17615</v>
      </c>
      <c r="L14" s="20">
        <v>17577</v>
      </c>
      <c r="M14" s="20">
        <v>17535</v>
      </c>
      <c r="N14" s="20">
        <v>17494</v>
      </c>
      <c r="O14" s="20">
        <v>17454</v>
      </c>
      <c r="P14" s="20">
        <v>27654</v>
      </c>
      <c r="Q14" s="20">
        <v>27624</v>
      </c>
      <c r="R14" s="20">
        <v>27560</v>
      </c>
      <c r="S14" s="20">
        <v>27489</v>
      </c>
      <c r="T14" s="20">
        <v>27422</v>
      </c>
      <c r="U14" s="20">
        <v>27371</v>
      </c>
      <c r="V14" s="20">
        <v>27318</v>
      </c>
      <c r="W14" s="20">
        <v>27253</v>
      </c>
      <c r="X14" s="20">
        <v>27194</v>
      </c>
      <c r="Y14" s="20">
        <v>27138</v>
      </c>
      <c r="Z14" s="20">
        <v>27065</v>
      </c>
      <c r="AA14" s="20">
        <v>26985</v>
      </c>
      <c r="AB14" s="20">
        <v>26908</v>
      </c>
    </row>
    <row r="15" spans="1:28" ht="13.5">
      <c r="A15" s="6" t="s">
        <v>34</v>
      </c>
      <c r="B15" s="7" t="s">
        <v>35</v>
      </c>
      <c r="C15" s="33"/>
      <c r="D15" s="33"/>
      <c r="E15" s="33"/>
      <c r="F15" s="33"/>
      <c r="G15" s="33"/>
      <c r="H15" s="33"/>
      <c r="I15" s="33"/>
      <c r="J15" s="33"/>
      <c r="K15" s="20">
        <v>4860</v>
      </c>
      <c r="L15" s="20">
        <v>4850</v>
      </c>
      <c r="M15" s="20">
        <v>4924</v>
      </c>
      <c r="N15" s="20">
        <v>4904</v>
      </c>
      <c r="O15" s="20">
        <v>4884</v>
      </c>
      <c r="P15" s="20">
        <v>4883</v>
      </c>
      <c r="Q15" s="20">
        <v>4868</v>
      </c>
      <c r="R15" s="20">
        <v>4853</v>
      </c>
      <c r="S15" s="20">
        <v>4841</v>
      </c>
      <c r="T15" s="20">
        <v>4833</v>
      </c>
      <c r="U15" s="20">
        <v>4820</v>
      </c>
      <c r="V15" s="20">
        <v>4819</v>
      </c>
      <c r="W15" s="20">
        <v>4802</v>
      </c>
      <c r="X15" s="20">
        <v>4787</v>
      </c>
      <c r="Y15" s="20">
        <v>4766</v>
      </c>
      <c r="Z15" s="20">
        <v>4748</v>
      </c>
      <c r="AA15" s="20">
        <v>4726</v>
      </c>
      <c r="AB15" s="20">
        <v>4705</v>
      </c>
    </row>
    <row r="16" spans="1:28" ht="13.5">
      <c r="A16" s="6" t="s">
        <v>36</v>
      </c>
      <c r="B16" s="7" t="s">
        <v>37</v>
      </c>
      <c r="C16" s="33"/>
      <c r="D16" s="33"/>
      <c r="E16" s="33"/>
      <c r="F16" s="33"/>
      <c r="G16" s="33"/>
      <c r="H16" s="33"/>
      <c r="I16" s="33"/>
      <c r="J16" s="33"/>
      <c r="K16" s="33"/>
      <c r="L16" s="20">
        <v>11045</v>
      </c>
      <c r="M16" s="20">
        <v>10961</v>
      </c>
      <c r="N16" s="20">
        <v>10877</v>
      </c>
      <c r="O16" s="20">
        <v>10794</v>
      </c>
      <c r="P16" s="20">
        <v>10713</v>
      </c>
      <c r="Q16" s="20">
        <v>10630</v>
      </c>
      <c r="R16" s="20">
        <v>10546</v>
      </c>
      <c r="S16" s="20">
        <v>10465</v>
      </c>
      <c r="T16" s="20">
        <v>10385</v>
      </c>
      <c r="U16" s="20">
        <v>10303</v>
      </c>
      <c r="V16" s="20">
        <v>10222</v>
      </c>
      <c r="W16" s="20">
        <v>10145</v>
      </c>
      <c r="X16" s="20">
        <v>10066</v>
      </c>
      <c r="Y16" s="20">
        <v>9981</v>
      </c>
      <c r="Z16" s="20">
        <v>9896</v>
      </c>
      <c r="AA16" s="20">
        <v>9811</v>
      </c>
      <c r="AB16" s="20">
        <v>9729</v>
      </c>
    </row>
    <row r="17" spans="1:28" ht="13.5">
      <c r="A17" s="6" t="s">
        <v>92</v>
      </c>
      <c r="B17" s="8" t="s">
        <v>104</v>
      </c>
      <c r="C17" s="33"/>
      <c r="D17" s="33"/>
      <c r="E17" s="33"/>
      <c r="F17" s="33"/>
      <c r="G17" s="33"/>
      <c r="H17" s="33"/>
      <c r="I17" s="33"/>
      <c r="J17" s="33"/>
      <c r="K17" s="33"/>
      <c r="L17" s="33"/>
      <c r="M17" s="20">
        <v>8317</v>
      </c>
      <c r="N17" s="20">
        <v>8300</v>
      </c>
      <c r="O17" s="20">
        <v>8281</v>
      </c>
      <c r="P17" s="20">
        <v>8263</v>
      </c>
      <c r="Q17" s="20">
        <v>8245</v>
      </c>
      <c r="R17" s="20">
        <v>8230</v>
      </c>
      <c r="S17" s="20">
        <v>8212</v>
      </c>
      <c r="T17" s="20">
        <v>8196</v>
      </c>
      <c r="U17" s="35"/>
      <c r="V17" s="33"/>
      <c r="W17" s="33"/>
      <c r="X17" s="33"/>
      <c r="Y17" s="33"/>
      <c r="Z17" s="33"/>
      <c r="AA17" s="33"/>
      <c r="AB17" s="51"/>
    </row>
    <row r="18" spans="1:28" ht="13.5">
      <c r="A18" s="6" t="s">
        <v>38</v>
      </c>
      <c r="B18" s="8" t="s">
        <v>39</v>
      </c>
      <c r="C18" s="33"/>
      <c r="D18" s="33"/>
      <c r="E18" s="33"/>
      <c r="F18" s="33"/>
      <c r="G18" s="33"/>
      <c r="H18" s="33"/>
      <c r="I18" s="33"/>
      <c r="J18" s="33"/>
      <c r="K18" s="33"/>
      <c r="L18" s="33"/>
      <c r="M18" s="20">
        <v>7096</v>
      </c>
      <c r="N18" s="20">
        <v>7044</v>
      </c>
      <c r="O18" s="20">
        <v>6990</v>
      </c>
      <c r="P18" s="20">
        <v>6936</v>
      </c>
      <c r="Q18" s="20">
        <v>6882</v>
      </c>
      <c r="R18" s="20">
        <v>18853</v>
      </c>
      <c r="S18" s="20">
        <v>18710</v>
      </c>
      <c r="T18" s="20">
        <v>18574</v>
      </c>
      <c r="U18" s="20">
        <v>18436</v>
      </c>
      <c r="V18" s="20">
        <v>18308</v>
      </c>
      <c r="W18" s="20">
        <v>18166</v>
      </c>
      <c r="X18" s="20">
        <v>18025</v>
      </c>
      <c r="Y18" s="20">
        <v>17918</v>
      </c>
      <c r="Z18" s="26">
        <v>17817</v>
      </c>
      <c r="AA18" s="20">
        <v>17698</v>
      </c>
      <c r="AB18" s="20">
        <v>17551</v>
      </c>
    </row>
    <row r="19" spans="1:28" ht="13.5">
      <c r="A19" s="6" t="s">
        <v>40</v>
      </c>
      <c r="B19" s="8" t="s">
        <v>41</v>
      </c>
      <c r="C19" s="33"/>
      <c r="D19" s="33"/>
      <c r="E19" s="33"/>
      <c r="F19" s="33"/>
      <c r="G19" s="33"/>
      <c r="H19" s="33"/>
      <c r="I19" s="33"/>
      <c r="J19" s="33"/>
      <c r="K19" s="33"/>
      <c r="L19" s="33"/>
      <c r="M19" s="33"/>
      <c r="N19" s="20">
        <v>1812</v>
      </c>
      <c r="O19" s="20">
        <v>1799</v>
      </c>
      <c r="P19" s="20">
        <v>1799</v>
      </c>
      <c r="Q19" s="20">
        <v>1798</v>
      </c>
      <c r="R19" s="20">
        <v>1790</v>
      </c>
      <c r="S19" s="20">
        <v>1778</v>
      </c>
      <c r="T19" s="20">
        <v>1770</v>
      </c>
      <c r="U19" s="20">
        <v>1765</v>
      </c>
      <c r="V19" s="20">
        <v>1774</v>
      </c>
      <c r="W19" s="20">
        <v>1765</v>
      </c>
      <c r="X19" s="20">
        <v>1763</v>
      </c>
      <c r="Y19" s="20">
        <v>1780</v>
      </c>
      <c r="Z19" s="20">
        <v>1769</v>
      </c>
      <c r="AA19" s="20">
        <v>1761</v>
      </c>
      <c r="AB19" s="20">
        <v>1749</v>
      </c>
    </row>
    <row r="20" spans="1:28" ht="13.5">
      <c r="A20" s="6" t="s">
        <v>42</v>
      </c>
      <c r="B20" s="8" t="s">
        <v>43</v>
      </c>
      <c r="C20" s="33"/>
      <c r="D20" s="33"/>
      <c r="E20" s="33"/>
      <c r="F20" s="33"/>
      <c r="G20" s="33"/>
      <c r="H20" s="33"/>
      <c r="I20" s="33"/>
      <c r="J20" s="33"/>
      <c r="K20" s="33"/>
      <c r="L20" s="33"/>
      <c r="M20" s="33"/>
      <c r="N20" s="33"/>
      <c r="O20" s="33"/>
      <c r="P20" s="20">
        <v>3866</v>
      </c>
      <c r="Q20" s="20">
        <v>3853</v>
      </c>
      <c r="R20" s="20">
        <v>3844</v>
      </c>
      <c r="S20" s="20">
        <v>3847</v>
      </c>
      <c r="T20" s="20">
        <v>3830</v>
      </c>
      <c r="U20" s="20">
        <v>3814</v>
      </c>
      <c r="V20" s="20">
        <v>3800</v>
      </c>
      <c r="W20" s="20">
        <v>3808</v>
      </c>
      <c r="X20" s="20">
        <v>3796</v>
      </c>
      <c r="Y20" s="20">
        <v>11032</v>
      </c>
      <c r="Z20" s="20">
        <v>11045</v>
      </c>
      <c r="AA20" s="20">
        <v>11045</v>
      </c>
      <c r="AB20" s="20">
        <v>11016</v>
      </c>
    </row>
    <row r="21" spans="1:28" ht="13.5">
      <c r="A21" s="6" t="s">
        <v>44</v>
      </c>
      <c r="B21" s="8" t="s">
        <v>45</v>
      </c>
      <c r="C21" s="33"/>
      <c r="D21" s="33"/>
      <c r="E21" s="33"/>
      <c r="F21" s="33"/>
      <c r="G21" s="33"/>
      <c r="H21" s="33"/>
      <c r="I21" s="33"/>
      <c r="J21" s="33"/>
      <c r="K21" s="33"/>
      <c r="L21" s="33"/>
      <c r="M21" s="33"/>
      <c r="N21" s="33"/>
      <c r="O21" s="33"/>
      <c r="P21" s="33"/>
      <c r="Q21" s="33"/>
      <c r="R21" s="33"/>
      <c r="S21" s="33"/>
      <c r="T21" s="33"/>
      <c r="U21" s="33"/>
      <c r="V21" s="33"/>
      <c r="W21" s="20">
        <v>11475</v>
      </c>
      <c r="X21" s="20">
        <v>11437</v>
      </c>
      <c r="Y21" s="20">
        <v>11405</v>
      </c>
      <c r="Z21" s="20">
        <v>11365</v>
      </c>
      <c r="AA21" s="20">
        <v>11336</v>
      </c>
      <c r="AB21" s="20">
        <v>11304</v>
      </c>
    </row>
    <row r="22" spans="1:28" ht="13.5">
      <c r="A22" s="6" t="s">
        <v>46</v>
      </c>
      <c r="B22" s="8" t="s">
        <v>47</v>
      </c>
      <c r="C22" s="33"/>
      <c r="D22" s="33"/>
      <c r="E22" s="33"/>
      <c r="F22" s="33"/>
      <c r="G22" s="33"/>
      <c r="H22" s="33"/>
      <c r="I22" s="33"/>
      <c r="J22" s="33"/>
      <c r="K22" s="33"/>
      <c r="L22" s="33"/>
      <c r="M22" s="33"/>
      <c r="N22" s="33"/>
      <c r="O22" s="33"/>
      <c r="P22" s="33"/>
      <c r="Q22" s="33"/>
      <c r="R22" s="33"/>
      <c r="S22" s="33"/>
      <c r="T22" s="33"/>
      <c r="U22" s="33"/>
      <c r="V22" s="33"/>
      <c r="W22" s="33"/>
      <c r="X22" s="33"/>
      <c r="Y22" s="33"/>
      <c r="Z22" s="33"/>
      <c r="AA22" s="20">
        <v>6595</v>
      </c>
      <c r="AB22" s="20">
        <v>6577</v>
      </c>
    </row>
    <row r="23" spans="1:28" ht="13.5">
      <c r="A23" s="22"/>
      <c r="B23" s="23"/>
      <c r="C23" s="33"/>
      <c r="D23" s="33"/>
      <c r="E23" s="33"/>
      <c r="F23" s="33"/>
      <c r="G23" s="33"/>
      <c r="H23" s="33"/>
      <c r="I23" s="33"/>
      <c r="J23" s="33"/>
      <c r="K23" s="33"/>
      <c r="L23" s="33"/>
      <c r="M23" s="33"/>
      <c r="N23" s="33"/>
      <c r="O23" s="33"/>
      <c r="P23" s="33"/>
      <c r="Q23" s="33"/>
      <c r="R23" s="33"/>
      <c r="S23" s="33"/>
      <c r="T23" s="33"/>
      <c r="U23" s="33"/>
      <c r="V23" s="33"/>
      <c r="W23" s="33"/>
      <c r="X23" s="33"/>
      <c r="Y23" s="33"/>
      <c r="Z23" s="33"/>
      <c r="AA23" s="33"/>
      <c r="AB23" s="51"/>
    </row>
    <row r="24" spans="1:28" ht="13.5">
      <c r="A24" s="22"/>
      <c r="B24" s="23"/>
      <c r="C24" s="33"/>
      <c r="D24" s="33"/>
      <c r="E24" s="33"/>
      <c r="F24" s="33"/>
      <c r="G24" s="33"/>
      <c r="H24" s="33"/>
      <c r="I24" s="33"/>
      <c r="J24" s="33"/>
      <c r="K24" s="33"/>
      <c r="L24" s="33"/>
      <c r="M24" s="33"/>
      <c r="N24" s="33"/>
      <c r="O24" s="33"/>
      <c r="P24" s="33"/>
      <c r="Q24" s="33"/>
      <c r="R24" s="33"/>
      <c r="S24" s="33"/>
      <c r="T24" s="33"/>
      <c r="U24" s="33"/>
      <c r="V24" s="33"/>
      <c r="W24" s="33"/>
      <c r="X24" s="33"/>
      <c r="Y24" s="33"/>
      <c r="Z24" s="33"/>
      <c r="AA24" s="33"/>
      <c r="AB24" s="51"/>
    </row>
    <row r="25" spans="1:28" ht="13.5">
      <c r="A25" s="22"/>
      <c r="B25" s="23"/>
      <c r="C25" s="33"/>
      <c r="D25" s="33"/>
      <c r="E25" s="33"/>
      <c r="F25" s="33"/>
      <c r="G25" s="33"/>
      <c r="H25" s="33"/>
      <c r="I25" s="33"/>
      <c r="J25" s="33"/>
      <c r="K25" s="33"/>
      <c r="L25" s="33"/>
      <c r="M25" s="33"/>
      <c r="N25" s="33"/>
      <c r="O25" s="33"/>
      <c r="P25" s="33"/>
      <c r="Q25" s="33"/>
      <c r="R25" s="33"/>
      <c r="S25" s="33"/>
      <c r="T25" s="33"/>
      <c r="U25" s="33"/>
      <c r="V25" s="33"/>
      <c r="W25" s="33"/>
      <c r="X25" s="33"/>
      <c r="Y25" s="33"/>
      <c r="Z25" s="33"/>
      <c r="AA25" s="33"/>
      <c r="AB25" s="51"/>
    </row>
    <row r="26" spans="1:28" ht="13.5">
      <c r="A26" s="6" t="s">
        <v>48</v>
      </c>
      <c r="B26" s="7" t="s">
        <v>49</v>
      </c>
      <c r="C26" s="20">
        <v>4340</v>
      </c>
      <c r="D26" s="20">
        <v>4310</v>
      </c>
      <c r="E26" s="20">
        <v>4288</v>
      </c>
      <c r="F26" s="20">
        <v>4274</v>
      </c>
      <c r="G26" s="20">
        <v>4249</v>
      </c>
      <c r="H26" s="20">
        <v>4217</v>
      </c>
      <c r="I26" s="20">
        <v>4191</v>
      </c>
      <c r="J26" s="20">
        <v>4222</v>
      </c>
      <c r="K26" s="20">
        <v>4221</v>
      </c>
      <c r="L26" s="20">
        <v>4309</v>
      </c>
      <c r="M26" s="20">
        <v>4377</v>
      </c>
      <c r="N26" s="20">
        <v>4480</v>
      </c>
      <c r="O26" s="20">
        <v>4484</v>
      </c>
      <c r="P26" s="20">
        <v>4514</v>
      </c>
      <c r="Q26" s="20">
        <v>4510</v>
      </c>
      <c r="R26" s="20">
        <v>5826</v>
      </c>
      <c r="S26" s="20">
        <v>5786</v>
      </c>
      <c r="T26" s="20">
        <v>5838</v>
      </c>
      <c r="U26" s="20">
        <v>5774</v>
      </c>
      <c r="V26" s="20">
        <v>5708</v>
      </c>
      <c r="W26" s="20">
        <v>5645</v>
      </c>
      <c r="X26" s="20">
        <v>5650</v>
      </c>
      <c r="Y26" s="20">
        <v>5583</v>
      </c>
      <c r="Z26" s="20">
        <v>5626</v>
      </c>
      <c r="AA26" s="20">
        <v>5555</v>
      </c>
      <c r="AB26" s="20">
        <v>5683</v>
      </c>
    </row>
    <row r="27" spans="1:28" ht="13.5">
      <c r="A27" s="6" t="s">
        <v>50</v>
      </c>
      <c r="B27" s="7" t="s">
        <v>51</v>
      </c>
      <c r="C27" s="33"/>
      <c r="D27" s="26">
        <v>6928</v>
      </c>
      <c r="E27" s="26">
        <v>7026</v>
      </c>
      <c r="F27" s="20">
        <v>7310</v>
      </c>
      <c r="G27" s="26">
        <v>7700</v>
      </c>
      <c r="H27" s="20">
        <v>7665</v>
      </c>
      <c r="I27" s="20">
        <v>7624</v>
      </c>
      <c r="J27" s="20">
        <v>7592</v>
      </c>
      <c r="K27" s="20">
        <v>7548</v>
      </c>
      <c r="L27" s="20">
        <v>7508</v>
      </c>
      <c r="M27" s="20">
        <v>7461</v>
      </c>
      <c r="N27" s="20">
        <v>7443</v>
      </c>
      <c r="O27" s="20">
        <v>7420</v>
      </c>
      <c r="P27" s="20">
        <v>7408</v>
      </c>
      <c r="Q27" s="20">
        <v>7391</v>
      </c>
      <c r="R27" s="20">
        <v>7364</v>
      </c>
      <c r="S27" s="20">
        <v>7338</v>
      </c>
      <c r="T27" s="20">
        <v>7312</v>
      </c>
      <c r="U27" s="20">
        <v>7288</v>
      </c>
      <c r="V27" s="20">
        <v>7267</v>
      </c>
      <c r="W27" s="20">
        <v>7242</v>
      </c>
      <c r="X27" s="20">
        <v>7245</v>
      </c>
      <c r="Y27" s="20">
        <v>7192</v>
      </c>
      <c r="Z27" s="20">
        <v>7138</v>
      </c>
      <c r="AA27" s="20">
        <v>7088</v>
      </c>
      <c r="AB27" s="20">
        <v>7031</v>
      </c>
    </row>
    <row r="28" spans="1:28" ht="13.5">
      <c r="A28" s="6" t="s">
        <v>52</v>
      </c>
      <c r="B28" s="8" t="s">
        <v>53</v>
      </c>
      <c r="C28" s="33"/>
      <c r="D28" s="33"/>
      <c r="E28" s="33"/>
      <c r="F28" s="33"/>
      <c r="G28" s="33"/>
      <c r="H28" s="33"/>
      <c r="I28" s="33"/>
      <c r="J28" s="33"/>
      <c r="K28" s="33"/>
      <c r="L28" s="33"/>
      <c r="M28" s="33"/>
      <c r="N28" s="33"/>
      <c r="O28" s="33"/>
      <c r="P28" s="20">
        <v>1865</v>
      </c>
      <c r="Q28" s="20">
        <v>1865</v>
      </c>
      <c r="R28" s="20">
        <v>1865</v>
      </c>
      <c r="S28" s="20">
        <v>1865</v>
      </c>
      <c r="T28" s="20">
        <v>1865</v>
      </c>
      <c r="U28" s="20">
        <v>1865</v>
      </c>
      <c r="V28" s="20">
        <v>1865</v>
      </c>
      <c r="W28" s="20">
        <v>1865</v>
      </c>
      <c r="X28" s="20">
        <v>1865</v>
      </c>
      <c r="Y28" s="20">
        <v>1865</v>
      </c>
      <c r="Z28" s="20">
        <v>1865</v>
      </c>
      <c r="AA28" s="20">
        <v>1865</v>
      </c>
      <c r="AB28" s="20">
        <v>1865</v>
      </c>
    </row>
    <row r="29" spans="1:28" ht="13.5">
      <c r="A29" s="22"/>
      <c r="B29" s="23"/>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51"/>
    </row>
    <row r="30" spans="1:28" ht="13.5">
      <c r="A30" s="22"/>
      <c r="B30" s="23"/>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51"/>
    </row>
    <row r="31" spans="1:28" ht="13.5">
      <c r="A31" s="22"/>
      <c r="B31" s="23"/>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51"/>
    </row>
    <row r="32" spans="1:28" ht="13.5">
      <c r="A32" s="6" t="s">
        <v>54</v>
      </c>
      <c r="B32" s="7" t="s">
        <v>55</v>
      </c>
      <c r="C32" s="20">
        <v>13914</v>
      </c>
      <c r="D32" s="20">
        <v>13829</v>
      </c>
      <c r="E32" s="20">
        <v>13751</v>
      </c>
      <c r="F32" s="20">
        <v>13675</v>
      </c>
      <c r="G32" s="20">
        <v>13603</v>
      </c>
      <c r="H32" s="20">
        <v>13519</v>
      </c>
      <c r="I32" s="20">
        <v>13447</v>
      </c>
      <c r="J32" s="20">
        <v>13370</v>
      </c>
      <c r="K32" s="20">
        <v>13281</v>
      </c>
      <c r="L32" s="20">
        <v>13191</v>
      </c>
      <c r="M32" s="20">
        <v>13099</v>
      </c>
      <c r="N32" s="20">
        <v>13004</v>
      </c>
      <c r="O32" s="20">
        <v>12915</v>
      </c>
      <c r="P32" s="20">
        <v>12845</v>
      </c>
      <c r="Q32" s="20">
        <v>12751</v>
      </c>
      <c r="R32" s="20">
        <v>12659</v>
      </c>
      <c r="S32" s="20">
        <v>12580</v>
      </c>
      <c r="T32" s="20">
        <v>12682</v>
      </c>
      <c r="U32" s="20">
        <v>12704</v>
      </c>
      <c r="V32" s="20">
        <v>12729</v>
      </c>
      <c r="W32" s="20">
        <v>12743</v>
      </c>
      <c r="X32" s="20">
        <v>12750</v>
      </c>
      <c r="Y32" s="20">
        <v>12659</v>
      </c>
      <c r="Z32" s="20">
        <v>12639</v>
      </c>
      <c r="AA32" s="20">
        <v>12657</v>
      </c>
      <c r="AB32" s="20">
        <v>12599</v>
      </c>
    </row>
    <row r="33" spans="1:28" ht="13.5">
      <c r="A33" s="6" t="s">
        <v>56</v>
      </c>
      <c r="B33" s="7" t="s">
        <v>57</v>
      </c>
      <c r="C33" s="20">
        <v>10972</v>
      </c>
      <c r="D33" s="20">
        <v>10893</v>
      </c>
      <c r="E33" s="20">
        <v>10810</v>
      </c>
      <c r="F33" s="20">
        <v>10753</v>
      </c>
      <c r="G33" s="20">
        <v>10692</v>
      </c>
      <c r="H33" s="20">
        <v>10616</v>
      </c>
      <c r="I33" s="20">
        <v>10541</v>
      </c>
      <c r="J33" s="20">
        <v>10500</v>
      </c>
      <c r="K33" s="20">
        <v>10481</v>
      </c>
      <c r="L33" s="20">
        <v>10396</v>
      </c>
      <c r="M33" s="20">
        <v>10309</v>
      </c>
      <c r="N33" s="20">
        <v>10229</v>
      </c>
      <c r="O33" s="20">
        <v>10140</v>
      </c>
      <c r="P33" s="20">
        <v>10066</v>
      </c>
      <c r="Q33" s="20">
        <v>9983</v>
      </c>
      <c r="R33" s="20">
        <v>9905</v>
      </c>
      <c r="S33" s="20">
        <v>9817</v>
      </c>
      <c r="T33" s="20">
        <v>9757</v>
      </c>
      <c r="U33" s="20">
        <v>9672</v>
      </c>
      <c r="V33" s="20">
        <v>9624</v>
      </c>
      <c r="W33" s="20">
        <v>9565</v>
      </c>
      <c r="X33" s="20">
        <v>9553</v>
      </c>
      <c r="Y33" s="20">
        <v>9483</v>
      </c>
      <c r="Z33" s="20">
        <v>9414</v>
      </c>
      <c r="AA33" s="20">
        <v>9387</v>
      </c>
      <c r="AB33" s="20">
        <v>9322</v>
      </c>
    </row>
    <row r="34" spans="1:28" ht="13.5">
      <c r="A34" s="6" t="s">
        <v>58</v>
      </c>
      <c r="B34" s="7" t="s">
        <v>59</v>
      </c>
      <c r="C34" s="20">
        <v>5390</v>
      </c>
      <c r="D34" s="20">
        <v>5374</v>
      </c>
      <c r="E34" s="20">
        <v>5357</v>
      </c>
      <c r="F34" s="20">
        <v>5338</v>
      </c>
      <c r="G34" s="20">
        <v>5318</v>
      </c>
      <c r="H34" s="20">
        <v>5301</v>
      </c>
      <c r="I34" s="20">
        <v>5281</v>
      </c>
      <c r="J34" s="20">
        <v>5266</v>
      </c>
      <c r="K34" s="20">
        <v>5271</v>
      </c>
      <c r="L34" s="20">
        <v>5265</v>
      </c>
      <c r="M34" s="20">
        <v>5239</v>
      </c>
      <c r="N34" s="20">
        <v>5248</v>
      </c>
      <c r="O34" s="20">
        <v>5220</v>
      </c>
      <c r="P34" s="20">
        <v>5192</v>
      </c>
      <c r="Q34" s="20">
        <v>5171</v>
      </c>
      <c r="R34" s="20">
        <v>5161</v>
      </c>
      <c r="S34" s="20">
        <v>5135</v>
      </c>
      <c r="T34" s="20">
        <v>5108</v>
      </c>
      <c r="U34" s="20">
        <v>5086</v>
      </c>
      <c r="V34" s="20">
        <v>5151</v>
      </c>
      <c r="W34" s="20">
        <v>5126</v>
      </c>
      <c r="X34" s="20">
        <v>5115</v>
      </c>
      <c r="Y34" s="20">
        <v>5086</v>
      </c>
      <c r="Z34" s="20">
        <v>5056</v>
      </c>
      <c r="AA34" s="20">
        <v>5026</v>
      </c>
      <c r="AB34" s="20">
        <v>5016</v>
      </c>
    </row>
    <row r="35" spans="1:28" ht="13.5">
      <c r="A35" s="6" t="s">
        <v>93</v>
      </c>
      <c r="B35" s="8" t="s">
        <v>100</v>
      </c>
      <c r="C35" s="20">
        <v>4023</v>
      </c>
      <c r="D35" s="20">
        <v>4016</v>
      </c>
      <c r="E35" s="20">
        <v>4048</v>
      </c>
      <c r="F35" s="20">
        <v>4028</v>
      </c>
      <c r="G35" s="35"/>
      <c r="H35" s="33"/>
      <c r="I35" s="33"/>
      <c r="J35" s="33"/>
      <c r="K35" s="33"/>
      <c r="L35" s="33"/>
      <c r="M35" s="33"/>
      <c r="N35" s="33"/>
      <c r="O35" s="33"/>
      <c r="P35" s="33"/>
      <c r="Q35" s="33"/>
      <c r="R35" s="33"/>
      <c r="S35" s="33"/>
      <c r="T35" s="33"/>
      <c r="U35" s="33"/>
      <c r="V35" s="33"/>
      <c r="W35" s="33"/>
      <c r="X35" s="33"/>
      <c r="Y35" s="33"/>
      <c r="Z35" s="33"/>
      <c r="AA35" s="33"/>
      <c r="AB35" s="51"/>
    </row>
    <row r="36" spans="1:28" ht="13.5">
      <c r="A36" s="6" t="s">
        <v>60</v>
      </c>
      <c r="B36" s="8" t="s">
        <v>61</v>
      </c>
      <c r="C36" s="20">
        <v>3945</v>
      </c>
      <c r="D36" s="20">
        <v>3935</v>
      </c>
      <c r="E36" s="20">
        <v>3906</v>
      </c>
      <c r="F36" s="20">
        <v>3913</v>
      </c>
      <c r="G36" s="20">
        <v>4198</v>
      </c>
      <c r="H36" s="20">
        <v>4167</v>
      </c>
      <c r="I36" s="20">
        <v>4138</v>
      </c>
      <c r="J36" s="20">
        <v>4108</v>
      </c>
      <c r="K36" s="20">
        <v>4148</v>
      </c>
      <c r="L36" s="20">
        <v>4113</v>
      </c>
      <c r="M36" s="20">
        <v>4083</v>
      </c>
      <c r="N36" s="20">
        <v>4063</v>
      </c>
      <c r="O36" s="20">
        <v>4081</v>
      </c>
      <c r="P36" s="20">
        <v>4587</v>
      </c>
      <c r="Q36" s="20">
        <v>4561</v>
      </c>
      <c r="R36" s="20">
        <v>4523</v>
      </c>
      <c r="S36" s="20">
        <v>4486</v>
      </c>
      <c r="T36" s="20">
        <v>4454</v>
      </c>
      <c r="U36" s="20">
        <v>4441</v>
      </c>
      <c r="V36" s="20">
        <v>4448</v>
      </c>
      <c r="W36" s="20">
        <v>4413</v>
      </c>
      <c r="X36" s="20">
        <v>4377</v>
      </c>
      <c r="Y36" s="20">
        <v>4355</v>
      </c>
      <c r="Z36" s="20">
        <v>4320</v>
      </c>
      <c r="AA36" s="20">
        <v>4282</v>
      </c>
      <c r="AB36" s="20">
        <v>4246</v>
      </c>
    </row>
    <row r="37" spans="1:28" ht="13.5">
      <c r="A37" s="6" t="s">
        <v>94</v>
      </c>
      <c r="B37" s="8" t="s">
        <v>101</v>
      </c>
      <c r="C37" s="20">
        <v>1036</v>
      </c>
      <c r="D37" s="20">
        <v>1033</v>
      </c>
      <c r="E37" s="20">
        <v>1052</v>
      </c>
      <c r="F37" s="20">
        <v>1040</v>
      </c>
      <c r="G37" s="20">
        <v>1037</v>
      </c>
      <c r="H37" s="20">
        <v>1028</v>
      </c>
      <c r="I37" s="20">
        <v>1025</v>
      </c>
      <c r="J37" s="20">
        <v>1021</v>
      </c>
      <c r="K37" s="20">
        <v>1014</v>
      </c>
      <c r="L37" s="20">
        <v>1007</v>
      </c>
      <c r="M37" s="20">
        <v>999</v>
      </c>
      <c r="N37" s="20">
        <v>993</v>
      </c>
      <c r="O37" s="20">
        <v>985</v>
      </c>
      <c r="P37" s="20">
        <v>977</v>
      </c>
      <c r="Q37" s="20">
        <v>972</v>
      </c>
      <c r="R37" s="20">
        <v>965</v>
      </c>
      <c r="S37" s="20">
        <v>979</v>
      </c>
      <c r="T37" s="20">
        <v>1003</v>
      </c>
      <c r="U37" s="20">
        <v>1000</v>
      </c>
      <c r="V37" s="20">
        <v>994</v>
      </c>
      <c r="W37" s="20">
        <v>1012</v>
      </c>
      <c r="X37" s="20">
        <v>1007</v>
      </c>
      <c r="Y37" s="33"/>
      <c r="Z37" s="33"/>
      <c r="AA37" s="33"/>
      <c r="AB37" s="51"/>
    </row>
    <row r="38" spans="1:28" ht="13.5">
      <c r="A38" s="6" t="s">
        <v>62</v>
      </c>
      <c r="B38" s="7" t="s">
        <v>63</v>
      </c>
      <c r="C38" s="20">
        <v>2550</v>
      </c>
      <c r="D38" s="20">
        <v>2537</v>
      </c>
      <c r="E38" s="20">
        <v>2521</v>
      </c>
      <c r="F38" s="20">
        <v>2507</v>
      </c>
      <c r="G38" s="20">
        <v>2490</v>
      </c>
      <c r="H38" s="20">
        <v>2473</v>
      </c>
      <c r="I38" s="20">
        <v>2459</v>
      </c>
      <c r="J38" s="20">
        <v>2444</v>
      </c>
      <c r="K38" s="20">
        <v>2428</v>
      </c>
      <c r="L38" s="20">
        <v>2412</v>
      </c>
      <c r="M38" s="20">
        <v>2395</v>
      </c>
      <c r="N38" s="20">
        <v>2379</v>
      </c>
      <c r="O38" s="20">
        <v>2365</v>
      </c>
      <c r="P38" s="20">
        <v>2355</v>
      </c>
      <c r="Q38" s="20">
        <v>2338</v>
      </c>
      <c r="R38" s="20">
        <v>2323</v>
      </c>
      <c r="S38" s="20">
        <v>2311</v>
      </c>
      <c r="T38" s="20">
        <v>2310</v>
      </c>
      <c r="U38" s="20">
        <v>2296</v>
      </c>
      <c r="V38" s="20">
        <v>2279</v>
      </c>
      <c r="W38" s="20">
        <v>2271</v>
      </c>
      <c r="X38" s="20">
        <v>2257</v>
      </c>
      <c r="Y38" s="20">
        <v>2265</v>
      </c>
      <c r="Z38" s="20">
        <v>2249</v>
      </c>
      <c r="AA38" s="20">
        <v>2237</v>
      </c>
      <c r="AB38" s="20">
        <v>2229</v>
      </c>
    </row>
    <row r="39" spans="1:28" ht="13.5">
      <c r="A39" s="6" t="s">
        <v>95</v>
      </c>
      <c r="B39" s="8" t="s">
        <v>102</v>
      </c>
      <c r="C39" s="33"/>
      <c r="D39" s="20">
        <v>6724</v>
      </c>
      <c r="E39" s="20">
        <v>6666</v>
      </c>
      <c r="F39" s="20">
        <v>6594</v>
      </c>
      <c r="G39" s="20">
        <v>6582</v>
      </c>
      <c r="H39" s="20">
        <v>6515</v>
      </c>
      <c r="I39" s="20">
        <v>6453</v>
      </c>
      <c r="J39" s="20">
        <v>6380</v>
      </c>
      <c r="K39" s="20">
        <v>6321</v>
      </c>
      <c r="L39" s="20">
        <v>6258</v>
      </c>
      <c r="M39" s="20">
        <v>6187</v>
      </c>
      <c r="N39" s="20">
        <v>6116</v>
      </c>
      <c r="O39" s="20">
        <v>6049</v>
      </c>
      <c r="P39" s="20">
        <v>6006</v>
      </c>
      <c r="Q39" s="20">
        <v>5936</v>
      </c>
      <c r="R39" s="20">
        <v>5930</v>
      </c>
      <c r="S39" s="20">
        <v>5870</v>
      </c>
      <c r="T39" s="20">
        <v>5834</v>
      </c>
      <c r="U39" s="20">
        <v>5794</v>
      </c>
      <c r="V39" s="20">
        <v>5745</v>
      </c>
      <c r="W39" s="20">
        <v>5835</v>
      </c>
      <c r="X39" s="20">
        <v>5792</v>
      </c>
      <c r="Y39" s="20">
        <v>5735</v>
      </c>
      <c r="Z39" s="33"/>
      <c r="AA39" s="33"/>
      <c r="AB39" s="51"/>
    </row>
    <row r="40" spans="1:28" ht="13.5">
      <c r="A40" s="6" t="s">
        <v>64</v>
      </c>
      <c r="B40" s="7" t="s">
        <v>65</v>
      </c>
      <c r="C40" s="33"/>
      <c r="D40" s="33"/>
      <c r="E40" s="20">
        <v>32019</v>
      </c>
      <c r="F40" s="20">
        <v>31794</v>
      </c>
      <c r="G40" s="20">
        <v>31755</v>
      </c>
      <c r="H40" s="20">
        <v>31651</v>
      </c>
      <c r="I40" s="20">
        <v>31418</v>
      </c>
      <c r="J40" s="20">
        <v>31191</v>
      </c>
      <c r="K40" s="20">
        <v>31013</v>
      </c>
      <c r="L40" s="20">
        <v>30875</v>
      </c>
      <c r="M40" s="20">
        <v>30637</v>
      </c>
      <c r="N40" s="20">
        <v>30419</v>
      </c>
      <c r="O40" s="20">
        <v>30199</v>
      </c>
      <c r="P40" s="20">
        <v>30012</v>
      </c>
      <c r="Q40" s="20">
        <v>30135</v>
      </c>
      <c r="R40" s="20">
        <v>29964</v>
      </c>
      <c r="S40" s="20">
        <v>29742</v>
      </c>
      <c r="T40" s="20">
        <v>29541</v>
      </c>
      <c r="U40" s="20">
        <v>29342</v>
      </c>
      <c r="V40" s="20">
        <v>29183</v>
      </c>
      <c r="W40" s="20">
        <v>28989</v>
      </c>
      <c r="X40" s="20">
        <v>28773</v>
      </c>
      <c r="Y40" s="20">
        <v>29076</v>
      </c>
      <c r="Z40" s="20">
        <v>29188</v>
      </c>
      <c r="AA40" s="20">
        <v>29015</v>
      </c>
      <c r="AB40" s="20">
        <v>29452</v>
      </c>
    </row>
    <row r="41" spans="1:28" ht="13.5">
      <c r="A41" s="6" t="s">
        <v>66</v>
      </c>
      <c r="B41" s="8" t="s">
        <v>67</v>
      </c>
      <c r="C41" s="33"/>
      <c r="D41" s="33"/>
      <c r="E41" s="33"/>
      <c r="F41" s="33"/>
      <c r="G41" s="33"/>
      <c r="H41" s="33"/>
      <c r="I41" s="33"/>
      <c r="J41" s="33"/>
      <c r="K41" s="33"/>
      <c r="L41" s="33"/>
      <c r="M41" s="20">
        <v>1677</v>
      </c>
      <c r="N41" s="20">
        <v>1664</v>
      </c>
      <c r="O41" s="20">
        <v>1658</v>
      </c>
      <c r="P41" s="20">
        <v>1666</v>
      </c>
      <c r="Q41" s="20">
        <v>1652</v>
      </c>
      <c r="R41" s="20">
        <v>1653</v>
      </c>
      <c r="S41" s="20">
        <v>1647</v>
      </c>
      <c r="T41" s="20">
        <v>1653</v>
      </c>
      <c r="U41" s="20">
        <v>1652</v>
      </c>
      <c r="V41" s="20">
        <v>1657</v>
      </c>
      <c r="W41" s="20">
        <v>1656</v>
      </c>
      <c r="X41" s="20">
        <v>1655</v>
      </c>
      <c r="Y41" s="20">
        <v>1643</v>
      </c>
      <c r="Z41" s="20">
        <v>1640</v>
      </c>
      <c r="AA41" s="20">
        <v>1628</v>
      </c>
      <c r="AB41" s="20">
        <v>1620</v>
      </c>
    </row>
    <row r="42" spans="1:28" ht="13.5">
      <c r="A42" s="6" t="s">
        <v>68</v>
      </c>
      <c r="B42" s="8" t="s">
        <v>69</v>
      </c>
      <c r="C42" s="33"/>
      <c r="D42" s="33"/>
      <c r="E42" s="33"/>
      <c r="F42" s="33"/>
      <c r="G42" s="33"/>
      <c r="H42" s="33"/>
      <c r="I42" s="33"/>
      <c r="J42" s="33"/>
      <c r="K42" s="33"/>
      <c r="L42" s="33"/>
      <c r="M42" s="33"/>
      <c r="N42" s="33"/>
      <c r="O42" s="33"/>
      <c r="P42" s="20">
        <v>6449</v>
      </c>
      <c r="Q42" s="20">
        <v>6420</v>
      </c>
      <c r="R42" s="20">
        <v>6387</v>
      </c>
      <c r="S42" s="20">
        <v>6348</v>
      </c>
      <c r="T42" s="20">
        <v>6311</v>
      </c>
      <c r="U42" s="20">
        <v>6295</v>
      </c>
      <c r="V42" s="20">
        <v>6269</v>
      </c>
      <c r="W42" s="20">
        <v>6244</v>
      </c>
      <c r="X42" s="20">
        <v>6220</v>
      </c>
      <c r="Y42" s="20">
        <v>6201</v>
      </c>
      <c r="Z42" s="20">
        <v>6177</v>
      </c>
      <c r="AA42" s="20">
        <v>6184</v>
      </c>
      <c r="AB42" s="20">
        <v>6148</v>
      </c>
    </row>
    <row r="43" spans="1:28" ht="13.5">
      <c r="A43" s="6" t="s">
        <v>70</v>
      </c>
      <c r="B43" s="8" t="s">
        <v>71</v>
      </c>
      <c r="C43" s="33"/>
      <c r="D43" s="33"/>
      <c r="E43" s="33"/>
      <c r="F43" s="33"/>
      <c r="G43" s="33"/>
      <c r="H43" s="33"/>
      <c r="I43" s="33"/>
      <c r="J43" s="33"/>
      <c r="K43" s="33"/>
      <c r="L43" s="33"/>
      <c r="M43" s="33"/>
      <c r="N43" s="33"/>
      <c r="O43" s="33"/>
      <c r="P43" s="33"/>
      <c r="Q43" s="33"/>
      <c r="R43" s="33"/>
      <c r="S43" s="33"/>
      <c r="T43" s="20">
        <v>24565</v>
      </c>
      <c r="U43" s="20">
        <v>24348</v>
      </c>
      <c r="V43" s="20">
        <v>24257</v>
      </c>
      <c r="W43" s="20">
        <v>24382</v>
      </c>
      <c r="X43" s="20">
        <v>24141</v>
      </c>
      <c r="Y43" s="20">
        <v>23933</v>
      </c>
      <c r="Z43" s="20">
        <v>23703</v>
      </c>
      <c r="AA43" s="20">
        <v>23524</v>
      </c>
      <c r="AB43" s="20">
        <v>23268</v>
      </c>
    </row>
    <row r="44" spans="1:28" ht="13.5">
      <c r="A44" s="6" t="s">
        <v>72</v>
      </c>
      <c r="B44" s="8" t="s">
        <v>73</v>
      </c>
      <c r="C44" s="33"/>
      <c r="D44" s="33"/>
      <c r="E44" s="33"/>
      <c r="F44" s="33"/>
      <c r="G44" s="33"/>
      <c r="H44" s="33"/>
      <c r="I44" s="33"/>
      <c r="J44" s="33"/>
      <c r="K44" s="33"/>
      <c r="L44" s="33"/>
      <c r="M44" s="33"/>
      <c r="N44" s="33"/>
      <c r="O44" s="33"/>
      <c r="P44" s="33"/>
      <c r="Q44" s="33"/>
      <c r="R44" s="33"/>
      <c r="S44" s="33"/>
      <c r="T44" s="33"/>
      <c r="U44" s="33"/>
      <c r="V44" s="33"/>
      <c r="W44" s="33"/>
      <c r="X44" s="33"/>
      <c r="Y44" s="33"/>
      <c r="Z44" s="20">
        <v>660</v>
      </c>
      <c r="AA44" s="20">
        <v>655</v>
      </c>
      <c r="AB44" s="20">
        <v>650</v>
      </c>
    </row>
    <row r="45" spans="1:28" ht="13.5">
      <c r="A45" s="22"/>
      <c r="B45" s="23"/>
      <c r="C45" s="33"/>
      <c r="D45" s="33"/>
      <c r="E45" s="33"/>
      <c r="F45" s="33"/>
      <c r="G45" s="33"/>
      <c r="H45" s="33"/>
      <c r="I45" s="33"/>
      <c r="J45" s="33"/>
      <c r="K45" s="33"/>
      <c r="L45" s="33"/>
      <c r="M45" s="33"/>
      <c r="N45" s="33"/>
      <c r="O45" s="33"/>
      <c r="P45" s="33"/>
      <c r="Q45" s="33"/>
      <c r="R45" s="33"/>
      <c r="S45" s="33"/>
      <c r="T45" s="33"/>
      <c r="U45" s="33"/>
      <c r="V45" s="33"/>
      <c r="W45" s="33"/>
      <c r="X45" s="33"/>
      <c r="Y45" s="33"/>
      <c r="Z45" s="33"/>
      <c r="AA45" s="33"/>
      <c r="AB45" s="51"/>
    </row>
    <row r="46" spans="1:28" ht="13.5">
      <c r="A46" s="22"/>
      <c r="B46" s="23"/>
      <c r="C46" s="33"/>
      <c r="D46" s="33"/>
      <c r="E46" s="33"/>
      <c r="F46" s="33"/>
      <c r="G46" s="33"/>
      <c r="H46" s="33"/>
      <c r="I46" s="33"/>
      <c r="J46" s="33"/>
      <c r="K46" s="33"/>
      <c r="L46" s="33"/>
      <c r="M46" s="33"/>
      <c r="N46" s="33"/>
      <c r="O46" s="33"/>
      <c r="P46" s="33"/>
      <c r="Q46" s="33"/>
      <c r="R46" s="33"/>
      <c r="S46" s="33"/>
      <c r="T46" s="33"/>
      <c r="U46" s="33"/>
      <c r="V46" s="33"/>
      <c r="W46" s="33"/>
      <c r="X46" s="33"/>
      <c r="Y46" s="33"/>
      <c r="Z46" s="33"/>
      <c r="AA46" s="33"/>
      <c r="AB46" s="51"/>
    </row>
    <row r="47" spans="1:28" ht="13.5">
      <c r="A47" s="22"/>
      <c r="B47" s="23"/>
      <c r="C47" s="33"/>
      <c r="D47" s="33"/>
      <c r="E47" s="33"/>
      <c r="F47" s="33"/>
      <c r="G47" s="33"/>
      <c r="H47" s="33"/>
      <c r="I47" s="33"/>
      <c r="J47" s="33"/>
      <c r="K47" s="33"/>
      <c r="L47" s="33"/>
      <c r="M47" s="33"/>
      <c r="N47" s="33"/>
      <c r="O47" s="33"/>
      <c r="P47" s="33"/>
      <c r="Q47" s="33"/>
      <c r="R47" s="33"/>
      <c r="S47" s="33"/>
      <c r="T47" s="33"/>
      <c r="U47" s="33"/>
      <c r="V47" s="33"/>
      <c r="W47" s="33"/>
      <c r="X47" s="33"/>
      <c r="Y47" s="33"/>
      <c r="Z47" s="33"/>
      <c r="AA47" s="33"/>
      <c r="AB47" s="51"/>
    </row>
    <row r="48" spans="1:28" ht="13.5">
      <c r="A48" s="6" t="s">
        <v>96</v>
      </c>
      <c r="B48" s="8" t="s">
        <v>105</v>
      </c>
      <c r="C48" s="33"/>
      <c r="D48" s="20">
        <v>4276</v>
      </c>
      <c r="E48" s="20">
        <v>4244</v>
      </c>
      <c r="F48" s="20">
        <v>4215</v>
      </c>
      <c r="G48" s="35"/>
      <c r="H48" s="33"/>
      <c r="I48" s="33"/>
      <c r="J48" s="33"/>
      <c r="K48" s="33"/>
      <c r="L48" s="33"/>
      <c r="M48" s="33"/>
      <c r="N48" s="33"/>
      <c r="O48" s="33"/>
      <c r="P48" s="33"/>
      <c r="Q48" s="33"/>
      <c r="R48" s="33"/>
      <c r="S48" s="33"/>
      <c r="T48" s="33"/>
      <c r="U48" s="33"/>
      <c r="V48" s="33"/>
      <c r="W48" s="33"/>
      <c r="X48" s="33"/>
      <c r="Y48" s="33"/>
      <c r="Z48" s="33"/>
      <c r="AA48" s="33"/>
      <c r="AB48" s="51"/>
    </row>
    <row r="49" spans="1:28" ht="13.5">
      <c r="A49" s="6" t="s">
        <v>74</v>
      </c>
      <c r="B49" s="8" t="s">
        <v>75</v>
      </c>
      <c r="C49" s="33"/>
      <c r="D49" s="33"/>
      <c r="E49" s="33"/>
      <c r="F49" s="33"/>
      <c r="G49" s="33"/>
      <c r="H49" s="33"/>
      <c r="I49" s="33"/>
      <c r="J49" s="33"/>
      <c r="K49" s="33"/>
      <c r="L49" s="33"/>
      <c r="M49" s="20">
        <v>3395</v>
      </c>
      <c r="N49" s="20">
        <v>3365</v>
      </c>
      <c r="O49" s="20">
        <v>3314</v>
      </c>
      <c r="P49" s="20">
        <v>3285</v>
      </c>
      <c r="Q49" s="20">
        <v>3236</v>
      </c>
      <c r="R49" s="20">
        <v>3200</v>
      </c>
      <c r="S49" s="20">
        <v>3160</v>
      </c>
      <c r="T49" s="20">
        <v>3146</v>
      </c>
      <c r="U49" s="20">
        <v>3109</v>
      </c>
      <c r="V49" s="20">
        <v>3072</v>
      </c>
      <c r="W49" s="20">
        <v>3026</v>
      </c>
      <c r="X49" s="20">
        <v>2975</v>
      </c>
      <c r="Y49" s="20">
        <v>2924</v>
      </c>
      <c r="Z49" s="20">
        <v>2899</v>
      </c>
      <c r="AA49" s="20">
        <v>2878</v>
      </c>
      <c r="AB49" s="20">
        <v>2879</v>
      </c>
    </row>
    <row r="50" spans="1:28" ht="13.5">
      <c r="A50" s="6" t="s">
        <v>76</v>
      </c>
      <c r="B50" s="8" t="s">
        <v>77</v>
      </c>
      <c r="C50" s="33"/>
      <c r="D50" s="33"/>
      <c r="E50" s="33"/>
      <c r="F50" s="33"/>
      <c r="G50" s="33"/>
      <c r="H50" s="33"/>
      <c r="I50" s="33"/>
      <c r="J50" s="33"/>
      <c r="K50" s="33"/>
      <c r="L50" s="33"/>
      <c r="M50" s="33"/>
      <c r="N50" s="20">
        <v>2803</v>
      </c>
      <c r="O50" s="20">
        <v>2781</v>
      </c>
      <c r="P50" s="20">
        <v>2768</v>
      </c>
      <c r="Q50" s="20">
        <v>2748</v>
      </c>
      <c r="R50" s="20">
        <v>2726</v>
      </c>
      <c r="S50" s="20">
        <v>2705</v>
      </c>
      <c r="T50" s="20">
        <v>2685</v>
      </c>
      <c r="U50" s="20">
        <v>2664</v>
      </c>
      <c r="V50" s="20">
        <v>2648</v>
      </c>
      <c r="W50" s="20">
        <v>2636</v>
      </c>
      <c r="X50" s="20">
        <v>2627</v>
      </c>
      <c r="Y50" s="20">
        <v>2619</v>
      </c>
      <c r="Z50" s="20">
        <v>2600</v>
      </c>
      <c r="AA50" s="20">
        <v>2588</v>
      </c>
      <c r="AB50" s="20">
        <v>2566</v>
      </c>
    </row>
    <row r="51" spans="1:28" ht="13.5">
      <c r="A51" s="6" t="s">
        <v>78</v>
      </c>
      <c r="B51" s="8" t="s">
        <v>79</v>
      </c>
      <c r="C51" s="33"/>
      <c r="D51" s="33"/>
      <c r="E51" s="33"/>
      <c r="F51" s="33"/>
      <c r="G51" s="33"/>
      <c r="H51" s="33"/>
      <c r="I51" s="33"/>
      <c r="J51" s="33"/>
      <c r="K51" s="33"/>
      <c r="L51" s="33"/>
      <c r="M51" s="33"/>
      <c r="N51" s="33"/>
      <c r="O51" s="33"/>
      <c r="P51" s="20">
        <v>5492</v>
      </c>
      <c r="Q51" s="26">
        <v>5455</v>
      </c>
      <c r="R51" s="20">
        <v>5439</v>
      </c>
      <c r="S51" s="20">
        <v>5431</v>
      </c>
      <c r="T51" s="20">
        <v>5432</v>
      </c>
      <c r="U51" s="20">
        <v>5379</v>
      </c>
      <c r="V51" s="20">
        <v>5334</v>
      </c>
      <c r="W51" s="20">
        <v>5274</v>
      </c>
      <c r="X51" s="20">
        <v>5358</v>
      </c>
      <c r="Y51" s="20">
        <v>5286</v>
      </c>
      <c r="Z51" s="20">
        <v>5213</v>
      </c>
      <c r="AA51" s="20">
        <v>5147</v>
      </c>
      <c r="AB51" s="20">
        <v>5104</v>
      </c>
    </row>
    <row r="52" spans="1:28" ht="13.5">
      <c r="A52" s="6" t="s">
        <v>80</v>
      </c>
      <c r="B52" s="8" t="s">
        <v>81</v>
      </c>
      <c r="C52" s="33"/>
      <c r="D52" s="33"/>
      <c r="E52" s="33"/>
      <c r="F52" s="33"/>
      <c r="G52" s="33"/>
      <c r="H52" s="33"/>
      <c r="I52" s="33"/>
      <c r="J52" s="33"/>
      <c r="K52" s="33"/>
      <c r="L52" s="33"/>
      <c r="M52" s="33"/>
      <c r="N52" s="33"/>
      <c r="O52" s="33"/>
      <c r="P52" s="33"/>
      <c r="Q52" s="33"/>
      <c r="R52" s="20">
        <v>2187</v>
      </c>
      <c r="S52" s="20">
        <v>2208</v>
      </c>
      <c r="T52" s="20">
        <v>2198</v>
      </c>
      <c r="U52" s="20">
        <v>2211</v>
      </c>
      <c r="V52" s="20">
        <v>2200</v>
      </c>
      <c r="W52" s="20">
        <v>2191</v>
      </c>
      <c r="X52" s="20">
        <v>2188</v>
      </c>
      <c r="Y52" s="20">
        <v>2205</v>
      </c>
      <c r="Z52" s="20">
        <v>2195</v>
      </c>
      <c r="AA52" s="20">
        <v>2196</v>
      </c>
      <c r="AB52" s="20">
        <v>2199</v>
      </c>
    </row>
    <row r="53" spans="1:28" ht="13.5">
      <c r="A53" s="6" t="s">
        <v>82</v>
      </c>
      <c r="B53" s="8" t="s">
        <v>83</v>
      </c>
      <c r="C53" s="33"/>
      <c r="D53" s="33"/>
      <c r="E53" s="33"/>
      <c r="F53" s="33"/>
      <c r="G53" s="33"/>
      <c r="H53" s="33"/>
      <c r="I53" s="33"/>
      <c r="J53" s="33"/>
      <c r="K53" s="33"/>
      <c r="L53" s="33"/>
      <c r="M53" s="33"/>
      <c r="N53" s="33"/>
      <c r="O53" s="33"/>
      <c r="P53" s="33"/>
      <c r="Q53" s="33"/>
      <c r="R53" s="20">
        <v>4405</v>
      </c>
      <c r="S53" s="20">
        <v>4416</v>
      </c>
      <c r="T53" s="20">
        <v>4385</v>
      </c>
      <c r="U53" s="20">
        <v>4351</v>
      </c>
      <c r="V53" s="20">
        <v>4324</v>
      </c>
      <c r="W53" s="20">
        <v>4304</v>
      </c>
      <c r="X53" s="20">
        <v>4284</v>
      </c>
      <c r="Y53" s="20">
        <v>4271</v>
      </c>
      <c r="Z53" s="20">
        <v>4251</v>
      </c>
      <c r="AA53" s="20">
        <v>4230</v>
      </c>
      <c r="AB53" s="20">
        <v>4206</v>
      </c>
    </row>
    <row r="54" spans="1:28" ht="13.5">
      <c r="A54" s="6" t="s">
        <v>84</v>
      </c>
      <c r="B54" s="8" t="s">
        <v>85</v>
      </c>
      <c r="C54" s="33"/>
      <c r="D54" s="33"/>
      <c r="E54" s="33"/>
      <c r="F54" s="33"/>
      <c r="G54" s="33"/>
      <c r="H54" s="33"/>
      <c r="I54" s="33"/>
      <c r="J54" s="33"/>
      <c r="K54" s="33"/>
      <c r="L54" s="33"/>
      <c r="M54" s="33"/>
      <c r="N54" s="33"/>
      <c r="O54" s="33"/>
      <c r="P54" s="33"/>
      <c r="Q54" s="33"/>
      <c r="R54" s="33"/>
      <c r="S54" s="33"/>
      <c r="T54" s="33"/>
      <c r="U54" s="20">
        <v>1429</v>
      </c>
      <c r="V54" s="20">
        <v>1414</v>
      </c>
      <c r="W54" s="20">
        <v>1462</v>
      </c>
      <c r="X54" s="20">
        <v>1448</v>
      </c>
      <c r="Y54" s="20">
        <v>1438</v>
      </c>
      <c r="Z54" s="20">
        <v>1419</v>
      </c>
      <c r="AA54" s="20">
        <v>1513</v>
      </c>
      <c r="AB54" s="20">
        <v>1500</v>
      </c>
    </row>
    <row r="55" spans="1:28" ht="13.5">
      <c r="A55" s="6" t="s">
        <v>86</v>
      </c>
      <c r="B55" s="8" t="s">
        <v>87</v>
      </c>
      <c r="C55" s="33"/>
      <c r="D55" s="33"/>
      <c r="E55" s="33"/>
      <c r="F55" s="33"/>
      <c r="G55" s="33"/>
      <c r="H55" s="33"/>
      <c r="I55" s="33"/>
      <c r="J55" s="33"/>
      <c r="K55" s="33"/>
      <c r="L55" s="33"/>
      <c r="M55" s="33"/>
      <c r="N55" s="33"/>
      <c r="O55" s="33"/>
      <c r="P55" s="33"/>
      <c r="Q55" s="33"/>
      <c r="R55" s="33"/>
      <c r="S55" s="33"/>
      <c r="T55" s="33"/>
      <c r="U55" s="33"/>
      <c r="V55" s="33"/>
      <c r="W55" s="33"/>
      <c r="X55" s="33"/>
      <c r="Y55" s="33"/>
      <c r="Z55" s="20">
        <v>2844</v>
      </c>
      <c r="AA55" s="20">
        <v>2834</v>
      </c>
      <c r="AB55" s="20">
        <v>2799</v>
      </c>
    </row>
    <row r="56" spans="1:28" ht="13.5">
      <c r="A56" s="22"/>
      <c r="B56" s="23"/>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51"/>
    </row>
    <row r="57" spans="1:28" ht="13.5">
      <c r="A57" s="22"/>
      <c r="B57" s="23"/>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51"/>
    </row>
    <row r="58" spans="1:28" ht="13.5">
      <c r="A58" s="22"/>
      <c r="B58" s="23"/>
      <c r="C58" s="33"/>
      <c r="D58" s="33"/>
      <c r="E58" s="33"/>
      <c r="F58" s="33"/>
      <c r="G58" s="33"/>
      <c r="H58" s="33"/>
      <c r="I58" s="33"/>
      <c r="J58" s="33"/>
      <c r="K58" s="33"/>
      <c r="L58" s="33"/>
      <c r="M58" s="33"/>
      <c r="N58" s="33"/>
      <c r="O58" s="33"/>
      <c r="P58" s="33"/>
      <c r="Q58" s="33"/>
      <c r="R58" s="33"/>
      <c r="S58" s="33"/>
      <c r="T58" s="33"/>
      <c r="U58" s="33"/>
      <c r="V58" s="33"/>
      <c r="W58" s="33"/>
      <c r="X58" s="33"/>
      <c r="Y58" s="33"/>
      <c r="Z58" s="33"/>
      <c r="AA58" s="33"/>
      <c r="AB58" s="51"/>
    </row>
    <row r="59" spans="1:28" ht="13.5">
      <c r="A59" s="29"/>
      <c r="B59" s="30" t="s">
        <v>111</v>
      </c>
      <c r="C59" s="32"/>
      <c r="D59" s="32"/>
      <c r="E59" s="32"/>
      <c r="F59" s="32"/>
      <c r="G59" s="32"/>
      <c r="H59" s="32"/>
      <c r="I59" s="32"/>
      <c r="J59" s="32"/>
      <c r="K59" s="32"/>
      <c r="L59" s="32"/>
      <c r="M59" s="32"/>
      <c r="N59" s="32"/>
      <c r="O59" s="32"/>
      <c r="P59" s="32"/>
      <c r="Q59" s="32"/>
      <c r="R59" s="32"/>
      <c r="S59" s="32"/>
      <c r="T59" s="32"/>
      <c r="U59" s="32"/>
      <c r="V59" s="32"/>
      <c r="W59" s="32"/>
      <c r="X59" s="32"/>
      <c r="Y59" s="32"/>
      <c r="Z59" s="32"/>
      <c r="AA59" s="32"/>
      <c r="AB59" s="32"/>
    </row>
    <row r="60" spans="1:28" ht="13.5">
      <c r="A60" s="6"/>
      <c r="B60" s="8" t="s">
        <v>17</v>
      </c>
      <c r="C60" s="20">
        <v>98921</v>
      </c>
      <c r="D60" s="20">
        <v>139868</v>
      </c>
      <c r="E60" s="20">
        <v>189323</v>
      </c>
      <c r="F60" s="20">
        <v>188824</v>
      </c>
      <c r="G60" s="20">
        <v>180733</v>
      </c>
      <c r="H60" s="20">
        <v>180016</v>
      </c>
      <c r="I60" s="20">
        <v>179165</v>
      </c>
      <c r="J60" s="20">
        <v>178434</v>
      </c>
      <c r="K60" s="20">
        <v>185054</v>
      </c>
      <c r="L60" s="20">
        <v>191455</v>
      </c>
      <c r="M60" s="20">
        <v>211203</v>
      </c>
      <c r="N60" s="20">
        <v>212178</v>
      </c>
      <c r="O60" s="20">
        <v>211177</v>
      </c>
      <c r="P60" s="20">
        <v>238861</v>
      </c>
      <c r="Q60" s="20">
        <v>238103</v>
      </c>
      <c r="R60" s="20">
        <v>257099</v>
      </c>
      <c r="S60" s="20">
        <v>255892</v>
      </c>
      <c r="T60" s="20">
        <v>279602</v>
      </c>
      <c r="U60" s="20">
        <v>264252</v>
      </c>
      <c r="V60" s="20">
        <v>263249</v>
      </c>
      <c r="W60" s="20">
        <v>273958</v>
      </c>
      <c r="X60" s="20">
        <v>273139</v>
      </c>
      <c r="Y60" s="20">
        <v>256272</v>
      </c>
      <c r="Z60" s="20">
        <v>253180</v>
      </c>
      <c r="AA60" s="20">
        <v>258689</v>
      </c>
      <c r="AB60" s="20">
        <v>258028</v>
      </c>
    </row>
    <row r="61" spans="21:28" ht="13.5">
      <c r="U61" s="21"/>
      <c r="V61" s="21"/>
      <c r="W61" s="21"/>
      <c r="X61" s="21"/>
      <c r="Y61" s="21"/>
      <c r="Z61" s="21"/>
      <c r="AA61" s="21"/>
      <c r="AB61" s="21"/>
    </row>
    <row r="62" spans="21:28" ht="13.5">
      <c r="U62" s="21"/>
      <c r="V62" s="21"/>
      <c r="W62" s="21"/>
      <c r="X62" s="21"/>
      <c r="Y62" s="21"/>
      <c r="Z62" s="21"/>
      <c r="AA62" s="21"/>
      <c r="AB62" s="21"/>
    </row>
  </sheetData>
  <sheetProtection/>
  <printOptions/>
  <pageMargins left="0.25" right="0.25" top="0.75" bottom="0.75" header="0.3" footer="0.3"/>
  <pageSetup fitToHeight="1" fitToWidth="1" horizontalDpi="600" verticalDpi="600" orientation="landscape" paperSize="8" scale="65" r:id="rId1"/>
  <headerFooter alignWithMargins="0">
    <oddHeader>&amp;L&amp;"ＭＳ Ｐゴシック,太字"運用状況の推移&amp;R&amp;"ＭＳ Ｐゴシック,太字"ジャパンエクセレント投資法人&amp;"ＭＳ Ｐゴシック,標準"
http://www.excellent-reit.co.jp/</oddHeader>
  </headerFooter>
</worksheet>
</file>

<file path=xl/worksheets/sheet5.xml><?xml version="1.0" encoding="utf-8"?>
<worksheet xmlns="http://schemas.openxmlformats.org/spreadsheetml/2006/main" xmlns:r="http://schemas.openxmlformats.org/officeDocument/2006/relationships">
  <sheetPr>
    <tabColor theme="3" tint="0.7999799847602844"/>
    <pageSetUpPr fitToPage="1"/>
  </sheetPr>
  <dimension ref="A1:AB62"/>
  <sheetViews>
    <sheetView view="pageBreakPreview" zoomScale="106" zoomScaleNormal="115" zoomScaleSheetLayoutView="106" zoomScalePageLayoutView="0" workbookViewId="0" topLeftCell="A1">
      <pane xSplit="2" ySplit="6" topLeftCell="W7" activePane="bottomRight" state="frozen"/>
      <selection pane="topLeft" activeCell="N18" sqref="N18"/>
      <selection pane="topRight" activeCell="N18" sqref="N18"/>
      <selection pane="bottomLeft" activeCell="N18" sqref="N18"/>
      <selection pane="bottomRight" activeCell="N18" sqref="N18"/>
    </sheetView>
  </sheetViews>
  <sheetFormatPr defaultColWidth="9.00390625" defaultRowHeight="13.5"/>
  <cols>
    <col min="1" max="1" width="9.00390625" style="4" customWidth="1"/>
    <col min="2" max="2" width="30.375" style="5" bestFit="1" customWidth="1"/>
    <col min="3" max="28" width="10.75390625" style="0" customWidth="1"/>
  </cols>
  <sheetData>
    <row r="1" spans="1:4" ht="13.5">
      <c r="A1" s="4" t="s">
        <v>169</v>
      </c>
      <c r="D1" s="36"/>
    </row>
    <row r="2" spans="3:28" ht="13.5">
      <c r="C2" s="34"/>
      <c r="D2" s="34"/>
      <c r="E2" s="34"/>
      <c r="F2" s="34"/>
      <c r="G2" s="34"/>
      <c r="H2" s="34"/>
      <c r="I2" s="34"/>
      <c r="J2" s="34"/>
      <c r="K2" s="34"/>
      <c r="L2" s="34"/>
      <c r="M2" s="34"/>
      <c r="N2" s="34"/>
      <c r="O2" s="34"/>
      <c r="P2" s="34"/>
      <c r="Q2" s="34"/>
      <c r="R2" s="34"/>
      <c r="S2" s="34"/>
      <c r="T2" s="34"/>
      <c r="U2" s="34"/>
      <c r="V2" s="34"/>
      <c r="W2" s="34"/>
      <c r="X2" s="34"/>
      <c r="Y2" s="34"/>
      <c r="Z2" s="34"/>
      <c r="AA2" s="34"/>
      <c r="AB2" s="34"/>
    </row>
    <row r="3" ht="13.5">
      <c r="B3" s="5" t="s">
        <v>168</v>
      </c>
    </row>
    <row r="4" spans="1:28" s="11" customFormat="1" ht="13.5">
      <c r="A4" s="9"/>
      <c r="B4" s="10"/>
      <c r="C4" s="57">
        <v>1</v>
      </c>
      <c r="D4" s="57">
        <v>2</v>
      </c>
      <c r="E4" s="57">
        <v>3</v>
      </c>
      <c r="F4" s="57">
        <v>4</v>
      </c>
      <c r="G4" s="57">
        <v>5</v>
      </c>
      <c r="H4" s="57">
        <v>6</v>
      </c>
      <c r="I4" s="57">
        <v>7</v>
      </c>
      <c r="J4" s="57">
        <v>8</v>
      </c>
      <c r="K4" s="58">
        <v>9</v>
      </c>
      <c r="L4" s="57">
        <v>10</v>
      </c>
      <c r="M4" s="58">
        <v>11</v>
      </c>
      <c r="N4" s="58">
        <v>12</v>
      </c>
      <c r="O4" s="58">
        <v>13</v>
      </c>
      <c r="P4" s="57">
        <v>14</v>
      </c>
      <c r="Q4" s="57">
        <v>15</v>
      </c>
      <c r="R4" s="57">
        <v>16</v>
      </c>
      <c r="S4" s="58">
        <v>17</v>
      </c>
      <c r="T4" s="58">
        <v>18</v>
      </c>
      <c r="U4" s="58">
        <v>19</v>
      </c>
      <c r="V4" s="58">
        <v>20</v>
      </c>
      <c r="W4" s="58">
        <v>21</v>
      </c>
      <c r="X4" s="58">
        <v>22</v>
      </c>
      <c r="Y4" s="57">
        <v>23</v>
      </c>
      <c r="Z4" s="58">
        <v>24</v>
      </c>
      <c r="AA4" s="58">
        <v>25</v>
      </c>
      <c r="AB4" s="57">
        <v>26</v>
      </c>
    </row>
    <row r="5" spans="1:28" s="11" customFormat="1" ht="13.5">
      <c r="A5" s="18" t="s">
        <v>107</v>
      </c>
      <c r="B5" s="19" t="s">
        <v>106</v>
      </c>
      <c r="C5" s="12">
        <v>38768</v>
      </c>
      <c r="D5" s="13">
        <v>39083</v>
      </c>
      <c r="E5" s="13">
        <v>39264</v>
      </c>
      <c r="F5" s="13">
        <v>39448</v>
      </c>
      <c r="G5" s="13">
        <v>39630</v>
      </c>
      <c r="H5" s="13">
        <v>39814</v>
      </c>
      <c r="I5" s="13">
        <v>39995</v>
      </c>
      <c r="J5" s="13">
        <v>40179</v>
      </c>
      <c r="K5" s="13">
        <v>40360</v>
      </c>
      <c r="L5" s="13">
        <v>40544</v>
      </c>
      <c r="M5" s="13">
        <v>40725</v>
      </c>
      <c r="N5" s="13">
        <v>40909</v>
      </c>
      <c r="O5" s="13">
        <v>41091</v>
      </c>
      <c r="P5" s="13">
        <v>41275</v>
      </c>
      <c r="Q5" s="13">
        <v>41456</v>
      </c>
      <c r="R5" s="13">
        <v>41640</v>
      </c>
      <c r="S5" s="13">
        <v>41821</v>
      </c>
      <c r="T5" s="13">
        <v>42005</v>
      </c>
      <c r="U5" s="13">
        <v>42186</v>
      </c>
      <c r="V5" s="13">
        <v>42370</v>
      </c>
      <c r="W5" s="13">
        <v>42552</v>
      </c>
      <c r="X5" s="13">
        <v>42736</v>
      </c>
      <c r="Y5" s="13">
        <v>42917</v>
      </c>
      <c r="Z5" s="13">
        <v>43101</v>
      </c>
      <c r="AA5" s="13">
        <v>43282</v>
      </c>
      <c r="AB5" s="13">
        <v>43466</v>
      </c>
    </row>
    <row r="6" spans="1:28" s="11" customFormat="1" ht="13.5">
      <c r="A6" s="14"/>
      <c r="B6" s="15"/>
      <c r="C6" s="16">
        <v>39082</v>
      </c>
      <c r="D6" s="17">
        <v>39263</v>
      </c>
      <c r="E6" s="17">
        <v>39447</v>
      </c>
      <c r="F6" s="17">
        <v>39629</v>
      </c>
      <c r="G6" s="17">
        <v>39813</v>
      </c>
      <c r="H6" s="17">
        <v>39994</v>
      </c>
      <c r="I6" s="17">
        <v>40178</v>
      </c>
      <c r="J6" s="17">
        <v>40359</v>
      </c>
      <c r="K6" s="17">
        <v>40543</v>
      </c>
      <c r="L6" s="17">
        <v>40724</v>
      </c>
      <c r="M6" s="17">
        <v>40908</v>
      </c>
      <c r="N6" s="17">
        <v>41090</v>
      </c>
      <c r="O6" s="17">
        <v>41274</v>
      </c>
      <c r="P6" s="17">
        <v>41455</v>
      </c>
      <c r="Q6" s="17">
        <v>41639</v>
      </c>
      <c r="R6" s="17">
        <v>41820</v>
      </c>
      <c r="S6" s="17">
        <v>42004</v>
      </c>
      <c r="T6" s="17">
        <v>42185</v>
      </c>
      <c r="U6" s="17">
        <v>42369</v>
      </c>
      <c r="V6" s="17">
        <v>42551</v>
      </c>
      <c r="W6" s="17">
        <v>42735</v>
      </c>
      <c r="X6" s="17">
        <v>42916</v>
      </c>
      <c r="Y6" s="17">
        <v>43100</v>
      </c>
      <c r="Z6" s="17">
        <v>43281</v>
      </c>
      <c r="AA6" s="17">
        <v>43465</v>
      </c>
      <c r="AB6" s="17">
        <v>43646</v>
      </c>
    </row>
    <row r="7" spans="1:28" ht="13.5">
      <c r="A7" s="6" t="s">
        <v>26</v>
      </c>
      <c r="B7" s="7" t="s">
        <v>27</v>
      </c>
      <c r="C7" s="38">
        <v>25828.29</v>
      </c>
      <c r="D7" s="38">
        <v>25828.29</v>
      </c>
      <c r="E7" s="38">
        <v>25828.29</v>
      </c>
      <c r="F7" s="38">
        <v>25828.29</v>
      </c>
      <c r="G7" s="38">
        <v>25828.29</v>
      </c>
      <c r="H7" s="38">
        <v>25828.29</v>
      </c>
      <c r="I7" s="38">
        <v>25828.29</v>
      </c>
      <c r="J7" s="38">
        <v>25828.29</v>
      </c>
      <c r="K7" s="38">
        <v>25828.29</v>
      </c>
      <c r="L7" s="38">
        <v>25828.29</v>
      </c>
      <c r="M7" s="38">
        <v>25828.29</v>
      </c>
      <c r="N7" s="38">
        <v>25828.29</v>
      </c>
      <c r="O7" s="38">
        <v>25828.29</v>
      </c>
      <c r="P7" s="38">
        <v>25591.12</v>
      </c>
      <c r="Q7" s="38">
        <v>25591.12</v>
      </c>
      <c r="R7" s="38">
        <v>25801.66</v>
      </c>
      <c r="S7" s="38">
        <v>25801.66</v>
      </c>
      <c r="T7" s="38">
        <v>25801.66</v>
      </c>
      <c r="U7" s="38">
        <v>25801.66</v>
      </c>
      <c r="V7" s="38">
        <v>25801.66</v>
      </c>
      <c r="W7" s="38">
        <v>25801.66</v>
      </c>
      <c r="X7" s="38">
        <v>25801.66</v>
      </c>
      <c r="Y7" s="38">
        <v>25801.66</v>
      </c>
      <c r="Z7" s="38">
        <v>25801.66</v>
      </c>
      <c r="AA7" s="38">
        <v>25801.66</v>
      </c>
      <c r="AB7" s="38">
        <v>25801.66</v>
      </c>
    </row>
    <row r="8" spans="1:28" ht="13.5">
      <c r="A8" s="6" t="s">
        <v>28</v>
      </c>
      <c r="B8" s="7" t="s">
        <v>29</v>
      </c>
      <c r="C8" s="38">
        <v>11749.3</v>
      </c>
      <c r="D8" s="38">
        <v>11749.3</v>
      </c>
      <c r="E8" s="38">
        <v>11749.3</v>
      </c>
      <c r="F8" s="38">
        <v>11749.3</v>
      </c>
      <c r="G8" s="38">
        <v>11749.3</v>
      </c>
      <c r="H8" s="38">
        <v>11749.3</v>
      </c>
      <c r="I8" s="38">
        <v>11749.3</v>
      </c>
      <c r="J8" s="38">
        <v>11749.3</v>
      </c>
      <c r="K8" s="38">
        <v>11749.3</v>
      </c>
      <c r="L8" s="38">
        <v>11749.3</v>
      </c>
      <c r="M8" s="38">
        <v>11749.3</v>
      </c>
      <c r="N8" s="38">
        <v>11749.3</v>
      </c>
      <c r="O8" s="38">
        <v>11749.3</v>
      </c>
      <c r="P8" s="38">
        <v>11749.3</v>
      </c>
      <c r="Q8" s="38">
        <v>11749.3</v>
      </c>
      <c r="R8" s="38">
        <v>11749.3</v>
      </c>
      <c r="S8" s="38">
        <v>11749.3</v>
      </c>
      <c r="T8" s="38">
        <v>11749.3</v>
      </c>
      <c r="U8" s="38">
        <v>11749.3</v>
      </c>
      <c r="V8" s="38">
        <v>11749.3</v>
      </c>
      <c r="W8" s="38">
        <v>11749.3</v>
      </c>
      <c r="X8" s="38">
        <v>11749.3</v>
      </c>
      <c r="Y8" s="38">
        <v>11749.3</v>
      </c>
      <c r="Z8" s="38">
        <v>11749.3</v>
      </c>
      <c r="AA8" s="38">
        <v>11749.3</v>
      </c>
      <c r="AB8" s="38">
        <v>11749.3</v>
      </c>
    </row>
    <row r="9" spans="1:28" ht="13.5">
      <c r="A9" s="6" t="s">
        <v>30</v>
      </c>
      <c r="B9" s="7" t="s">
        <v>31</v>
      </c>
      <c r="C9" s="38">
        <v>6411.26</v>
      </c>
      <c r="D9" s="38">
        <v>6411.26</v>
      </c>
      <c r="E9" s="38">
        <v>6411.26</v>
      </c>
      <c r="F9" s="38">
        <v>6411.26</v>
      </c>
      <c r="G9" s="38">
        <v>6411.26</v>
      </c>
      <c r="H9" s="38">
        <v>6411.26</v>
      </c>
      <c r="I9" s="38">
        <v>6411.26</v>
      </c>
      <c r="J9" s="38">
        <v>6411.26</v>
      </c>
      <c r="K9" s="38">
        <v>6411.26</v>
      </c>
      <c r="L9" s="38">
        <v>6411.26</v>
      </c>
      <c r="M9" s="38">
        <v>6411.26</v>
      </c>
      <c r="N9" s="38">
        <v>6411.26</v>
      </c>
      <c r="O9" s="38">
        <v>6411.26</v>
      </c>
      <c r="P9" s="38">
        <v>6411.26</v>
      </c>
      <c r="Q9" s="38">
        <v>6411.26</v>
      </c>
      <c r="R9" s="38">
        <v>6411.26</v>
      </c>
      <c r="S9" s="38">
        <v>6411.26</v>
      </c>
      <c r="T9" s="38">
        <v>6411.26</v>
      </c>
      <c r="U9" s="38">
        <v>6411.26</v>
      </c>
      <c r="V9" s="38">
        <v>6411.26</v>
      </c>
      <c r="W9" s="38">
        <v>6411.26</v>
      </c>
      <c r="X9" s="38">
        <v>6411.26</v>
      </c>
      <c r="Y9" s="38">
        <v>6411.26</v>
      </c>
      <c r="Z9" s="38">
        <v>6411.26</v>
      </c>
      <c r="AA9" s="38">
        <v>6411.26</v>
      </c>
      <c r="AB9" s="38">
        <v>6411.26</v>
      </c>
    </row>
    <row r="10" spans="1:28" ht="13.5">
      <c r="A10" s="6" t="s">
        <v>88</v>
      </c>
      <c r="B10" s="8" t="s">
        <v>97</v>
      </c>
      <c r="C10" s="38">
        <v>5363.07</v>
      </c>
      <c r="D10" s="38">
        <v>5365.72</v>
      </c>
      <c r="E10" s="38">
        <v>5366.06</v>
      </c>
      <c r="F10" s="38">
        <v>5365.72</v>
      </c>
      <c r="G10" s="38">
        <v>5299.67</v>
      </c>
      <c r="H10" s="38">
        <v>5299.67</v>
      </c>
      <c r="I10" s="38">
        <v>5299.67</v>
      </c>
      <c r="J10" s="38">
        <v>5299.67</v>
      </c>
      <c r="K10" s="38">
        <v>7570.95</v>
      </c>
      <c r="L10" s="38">
        <v>7570.95</v>
      </c>
      <c r="M10" s="38">
        <v>7570.95</v>
      </c>
      <c r="N10" s="38">
        <v>7570.95</v>
      </c>
      <c r="O10" s="38">
        <v>7570.95</v>
      </c>
      <c r="P10" s="38">
        <v>7570.95</v>
      </c>
      <c r="Q10" s="38">
        <v>7570.95</v>
      </c>
      <c r="R10" s="38">
        <v>7570.95</v>
      </c>
      <c r="S10" s="38">
        <v>7570.95</v>
      </c>
      <c r="T10" s="38">
        <v>7570.95</v>
      </c>
      <c r="U10" s="46"/>
      <c r="V10" s="39"/>
      <c r="W10" s="39"/>
      <c r="X10" s="39"/>
      <c r="Y10" s="39"/>
      <c r="Z10" s="39"/>
      <c r="AA10" s="39"/>
      <c r="AB10" s="46"/>
    </row>
    <row r="11" spans="1:28" ht="13.5">
      <c r="A11" s="6" t="s">
        <v>89</v>
      </c>
      <c r="B11" s="8" t="s">
        <v>98</v>
      </c>
      <c r="C11" s="38">
        <v>5720.34</v>
      </c>
      <c r="D11" s="38">
        <v>5720.34</v>
      </c>
      <c r="E11" s="38">
        <v>5720.34</v>
      </c>
      <c r="F11" s="38">
        <v>5720.34</v>
      </c>
      <c r="G11" s="38">
        <v>5720.34</v>
      </c>
      <c r="H11" s="38">
        <v>5720.34</v>
      </c>
      <c r="I11" s="38">
        <v>5720.34</v>
      </c>
      <c r="J11" s="38">
        <v>5720.34</v>
      </c>
      <c r="K11" s="38">
        <v>5720.34</v>
      </c>
      <c r="L11" s="46"/>
      <c r="M11" s="39"/>
      <c r="N11" s="39"/>
      <c r="O11" s="39"/>
      <c r="P11" s="39"/>
      <c r="Q11" s="39"/>
      <c r="R11" s="39"/>
      <c r="S11" s="39"/>
      <c r="T11" s="39"/>
      <c r="U11" s="39"/>
      <c r="V11" s="39"/>
      <c r="W11" s="39"/>
      <c r="X11" s="39"/>
      <c r="Y11" s="39"/>
      <c r="Z11" s="39"/>
      <c r="AA11" s="39"/>
      <c r="AB11" s="46"/>
    </row>
    <row r="12" spans="1:28" ht="13.5">
      <c r="A12" s="6" t="s">
        <v>90</v>
      </c>
      <c r="B12" s="8" t="s">
        <v>99</v>
      </c>
      <c r="C12" s="38">
        <v>4472.71</v>
      </c>
      <c r="D12" s="38">
        <v>4472.71</v>
      </c>
      <c r="E12" s="38">
        <v>4472.71</v>
      </c>
      <c r="F12" s="38">
        <v>4472.71</v>
      </c>
      <c r="G12" s="38">
        <v>4472.71</v>
      </c>
      <c r="H12" s="38">
        <v>4472.71</v>
      </c>
      <c r="I12" s="38">
        <v>4472.71</v>
      </c>
      <c r="J12" s="38">
        <v>4472.71</v>
      </c>
      <c r="K12" s="38">
        <v>4472.71</v>
      </c>
      <c r="L12" s="38">
        <v>4472.71</v>
      </c>
      <c r="M12" s="38">
        <v>4472.71</v>
      </c>
      <c r="N12" s="46"/>
      <c r="O12" s="39"/>
      <c r="P12" s="39"/>
      <c r="Q12" s="39"/>
      <c r="R12" s="39"/>
      <c r="S12" s="39"/>
      <c r="T12" s="39"/>
      <c r="U12" s="39"/>
      <c r="V12" s="39"/>
      <c r="W12" s="39"/>
      <c r="X12" s="39"/>
      <c r="Y12" s="39"/>
      <c r="Z12" s="39"/>
      <c r="AA12" s="39"/>
      <c r="AB12" s="46"/>
    </row>
    <row r="13" spans="1:28" ht="13.5">
      <c r="A13" s="6" t="s">
        <v>91</v>
      </c>
      <c r="B13" s="8" t="s">
        <v>103</v>
      </c>
      <c r="C13" s="39"/>
      <c r="D13" s="38">
        <v>8769.53</v>
      </c>
      <c r="E13" s="38">
        <v>8769.53</v>
      </c>
      <c r="F13" s="38">
        <v>8769.53</v>
      </c>
      <c r="G13" s="40">
        <v>8769.53</v>
      </c>
      <c r="H13" s="38">
        <v>8769.53</v>
      </c>
      <c r="I13" s="38">
        <v>8769.53</v>
      </c>
      <c r="J13" s="38">
        <v>8769.53</v>
      </c>
      <c r="K13" s="38">
        <v>8769.53</v>
      </c>
      <c r="L13" s="38">
        <v>8769.53</v>
      </c>
      <c r="M13" s="38">
        <v>8769.53</v>
      </c>
      <c r="N13" s="38">
        <v>8769.53</v>
      </c>
      <c r="O13" s="38">
        <v>8769.53</v>
      </c>
      <c r="P13" s="38">
        <v>8769.53</v>
      </c>
      <c r="Q13" s="38">
        <v>8769.53</v>
      </c>
      <c r="R13" s="38">
        <v>8769.53</v>
      </c>
      <c r="S13" s="38">
        <v>8769.53</v>
      </c>
      <c r="T13" s="38">
        <v>8769.53</v>
      </c>
      <c r="U13" s="38">
        <v>8769.53</v>
      </c>
      <c r="V13" s="38">
        <v>8769.53</v>
      </c>
      <c r="W13" s="38">
        <v>8769.53</v>
      </c>
      <c r="X13" s="38">
        <v>8769.53</v>
      </c>
      <c r="Y13" s="39"/>
      <c r="Z13" s="39"/>
      <c r="AA13" s="39"/>
      <c r="AB13" s="46"/>
    </row>
    <row r="14" spans="1:28" ht="13.5">
      <c r="A14" s="6" t="s">
        <v>32</v>
      </c>
      <c r="B14" s="8" t="s">
        <v>33</v>
      </c>
      <c r="C14" s="39"/>
      <c r="D14" s="39"/>
      <c r="E14" s="38">
        <v>5622.98</v>
      </c>
      <c r="F14" s="38">
        <v>5622.98</v>
      </c>
      <c r="G14" s="40">
        <v>5622.98</v>
      </c>
      <c r="H14" s="38">
        <v>5622.98</v>
      </c>
      <c r="I14" s="38">
        <v>5622.98</v>
      </c>
      <c r="J14" s="38">
        <v>5622.98</v>
      </c>
      <c r="K14" s="38">
        <v>5622.98</v>
      </c>
      <c r="L14" s="38">
        <v>5622.98</v>
      </c>
      <c r="M14" s="38">
        <v>5622.98</v>
      </c>
      <c r="N14" s="38">
        <v>5622.98</v>
      </c>
      <c r="O14" s="38">
        <v>5622.98</v>
      </c>
      <c r="P14" s="38">
        <v>11021.04</v>
      </c>
      <c r="Q14" s="38">
        <v>11021.04</v>
      </c>
      <c r="R14" s="38">
        <v>11021.03</v>
      </c>
      <c r="S14" s="38">
        <v>11021.03</v>
      </c>
      <c r="T14" s="38">
        <v>11021.03</v>
      </c>
      <c r="U14" s="38">
        <v>11021.03</v>
      </c>
      <c r="V14" s="38">
        <v>11021.03</v>
      </c>
      <c r="W14" s="38">
        <v>11021.03</v>
      </c>
      <c r="X14" s="38">
        <v>11021.03</v>
      </c>
      <c r="Y14" s="38">
        <v>11021.03</v>
      </c>
      <c r="Z14" s="38">
        <v>11021.03</v>
      </c>
      <c r="AA14" s="38">
        <v>11021.03</v>
      </c>
      <c r="AB14" s="38">
        <v>11021.03</v>
      </c>
    </row>
    <row r="15" spans="1:28" ht="13.5">
      <c r="A15" s="6" t="s">
        <v>34</v>
      </c>
      <c r="B15" s="7" t="s">
        <v>35</v>
      </c>
      <c r="C15" s="39"/>
      <c r="D15" s="39"/>
      <c r="E15" s="39"/>
      <c r="F15" s="39"/>
      <c r="G15" s="39"/>
      <c r="H15" s="39"/>
      <c r="I15" s="39"/>
      <c r="J15" s="39"/>
      <c r="K15" s="38">
        <v>5483.36</v>
      </c>
      <c r="L15" s="38">
        <v>5483.36</v>
      </c>
      <c r="M15" s="38">
        <v>5483.36</v>
      </c>
      <c r="N15" s="38">
        <v>5483.36</v>
      </c>
      <c r="O15" s="38">
        <v>5483.36</v>
      </c>
      <c r="P15" s="38">
        <v>5483.36</v>
      </c>
      <c r="Q15" s="38">
        <v>5483.36</v>
      </c>
      <c r="R15" s="38">
        <v>5483.36</v>
      </c>
      <c r="S15" s="38">
        <v>5483.36</v>
      </c>
      <c r="T15" s="38">
        <v>5483.36</v>
      </c>
      <c r="U15" s="38">
        <v>5483.36</v>
      </c>
      <c r="V15" s="38">
        <v>5483.36</v>
      </c>
      <c r="W15" s="38">
        <v>5483.36</v>
      </c>
      <c r="X15" s="38">
        <v>5483.36</v>
      </c>
      <c r="Y15" s="38">
        <v>5483.36</v>
      </c>
      <c r="Z15" s="38">
        <v>5483.36</v>
      </c>
      <c r="AA15" s="38">
        <v>5483.36</v>
      </c>
      <c r="AB15" s="38">
        <v>5483.36</v>
      </c>
    </row>
    <row r="16" spans="1:28" ht="13.5">
      <c r="A16" s="6" t="s">
        <v>36</v>
      </c>
      <c r="B16" s="7" t="s">
        <v>37</v>
      </c>
      <c r="C16" s="39"/>
      <c r="D16" s="39"/>
      <c r="E16" s="39"/>
      <c r="F16" s="39"/>
      <c r="G16" s="39"/>
      <c r="H16" s="39"/>
      <c r="I16" s="39"/>
      <c r="J16" s="39"/>
      <c r="K16" s="39"/>
      <c r="L16" s="38">
        <v>12122.85</v>
      </c>
      <c r="M16" s="38">
        <v>12122.85</v>
      </c>
      <c r="N16" s="38">
        <v>12122.85</v>
      </c>
      <c r="O16" s="38">
        <v>12122.85</v>
      </c>
      <c r="P16" s="38">
        <v>12122.85</v>
      </c>
      <c r="Q16" s="38">
        <v>12122.85</v>
      </c>
      <c r="R16" s="38">
        <v>12122.85</v>
      </c>
      <c r="S16" s="38">
        <v>12122.85</v>
      </c>
      <c r="T16" s="38">
        <v>12122.85</v>
      </c>
      <c r="U16" s="38">
        <v>12122.85</v>
      </c>
      <c r="V16" s="38">
        <v>12122.85</v>
      </c>
      <c r="W16" s="38">
        <v>12122.85</v>
      </c>
      <c r="X16" s="38">
        <v>12122.85</v>
      </c>
      <c r="Y16" s="38">
        <v>12122.85</v>
      </c>
      <c r="Z16" s="38">
        <v>12122.85</v>
      </c>
      <c r="AA16" s="38">
        <v>12122.85</v>
      </c>
      <c r="AB16" s="38">
        <v>12122.85</v>
      </c>
    </row>
    <row r="17" spans="1:28" ht="13.5">
      <c r="A17" s="6" t="s">
        <v>92</v>
      </c>
      <c r="B17" s="8" t="s">
        <v>104</v>
      </c>
      <c r="C17" s="39"/>
      <c r="D17" s="39"/>
      <c r="E17" s="39"/>
      <c r="F17" s="39"/>
      <c r="G17" s="39"/>
      <c r="H17" s="39"/>
      <c r="I17" s="39"/>
      <c r="J17" s="39"/>
      <c r="K17" s="39"/>
      <c r="L17" s="39"/>
      <c r="M17" s="38">
        <v>9377.16</v>
      </c>
      <c r="N17" s="38">
        <v>9377.16</v>
      </c>
      <c r="O17" s="38">
        <v>9377.16</v>
      </c>
      <c r="P17" s="38">
        <v>9377.16</v>
      </c>
      <c r="Q17" s="38">
        <v>9377.16</v>
      </c>
      <c r="R17" s="38">
        <v>9377.16</v>
      </c>
      <c r="S17" s="38">
        <v>9377.16</v>
      </c>
      <c r="T17" s="38">
        <v>9377.16</v>
      </c>
      <c r="U17" s="46"/>
      <c r="V17" s="39"/>
      <c r="W17" s="39"/>
      <c r="X17" s="39"/>
      <c r="Y17" s="39"/>
      <c r="Z17" s="39"/>
      <c r="AA17" s="39"/>
      <c r="AB17" s="46"/>
    </row>
    <row r="18" spans="1:28" ht="13.5">
      <c r="A18" s="6" t="s">
        <v>38</v>
      </c>
      <c r="B18" s="8" t="s">
        <v>39</v>
      </c>
      <c r="C18" s="39"/>
      <c r="D18" s="39"/>
      <c r="E18" s="39"/>
      <c r="F18" s="39"/>
      <c r="G18" s="39"/>
      <c r="H18" s="39"/>
      <c r="I18" s="39"/>
      <c r="J18" s="39"/>
      <c r="K18" s="39"/>
      <c r="L18" s="39"/>
      <c r="M18" s="38">
        <v>7930.96</v>
      </c>
      <c r="N18" s="38">
        <v>7930.96</v>
      </c>
      <c r="O18" s="38">
        <v>7887.24</v>
      </c>
      <c r="P18" s="38">
        <v>7887.24</v>
      </c>
      <c r="Q18" s="38">
        <v>7887.24</v>
      </c>
      <c r="R18" s="38">
        <v>19718.11</v>
      </c>
      <c r="S18" s="38">
        <v>19718.11</v>
      </c>
      <c r="T18" s="38">
        <v>19718.11</v>
      </c>
      <c r="U18" s="38">
        <v>19718.11</v>
      </c>
      <c r="V18" s="38">
        <v>19718.11</v>
      </c>
      <c r="W18" s="38">
        <v>19718.11</v>
      </c>
      <c r="X18" s="38">
        <v>19718.11</v>
      </c>
      <c r="Y18" s="38">
        <v>19718.11</v>
      </c>
      <c r="Z18" s="40">
        <v>19718.11</v>
      </c>
      <c r="AA18" s="38">
        <v>19718.11</v>
      </c>
      <c r="AB18" s="38">
        <v>19718.11</v>
      </c>
    </row>
    <row r="19" spans="1:28" ht="13.5">
      <c r="A19" s="6" t="s">
        <v>40</v>
      </c>
      <c r="B19" s="8" t="s">
        <v>41</v>
      </c>
      <c r="C19" s="39"/>
      <c r="D19" s="39"/>
      <c r="E19" s="39"/>
      <c r="F19" s="39"/>
      <c r="G19" s="39"/>
      <c r="H19" s="39"/>
      <c r="I19" s="39"/>
      <c r="J19" s="39"/>
      <c r="K19" s="39"/>
      <c r="L19" s="39"/>
      <c r="M19" s="39"/>
      <c r="N19" s="38">
        <v>2378.54</v>
      </c>
      <c r="O19" s="38">
        <v>2378.54</v>
      </c>
      <c r="P19" s="38">
        <v>2378.54</v>
      </c>
      <c r="Q19" s="38">
        <v>2378.54</v>
      </c>
      <c r="R19" s="38">
        <v>2378.54</v>
      </c>
      <c r="S19" s="38">
        <v>2378.54</v>
      </c>
      <c r="T19" s="38">
        <v>2378.54</v>
      </c>
      <c r="U19" s="38">
        <v>2378.54</v>
      </c>
      <c r="V19" s="38">
        <v>2378.54</v>
      </c>
      <c r="W19" s="38">
        <v>2378.54</v>
      </c>
      <c r="X19" s="38">
        <v>2378.54</v>
      </c>
      <c r="Y19" s="38">
        <v>2378.54</v>
      </c>
      <c r="Z19" s="38">
        <v>2378.54</v>
      </c>
      <c r="AA19" s="38">
        <v>2378.54</v>
      </c>
      <c r="AB19" s="38">
        <v>2378.54</v>
      </c>
    </row>
    <row r="20" spans="1:28" ht="13.5">
      <c r="A20" s="6" t="s">
        <v>42</v>
      </c>
      <c r="B20" s="8" t="s">
        <v>43</v>
      </c>
      <c r="C20" s="39"/>
      <c r="D20" s="39"/>
      <c r="E20" s="39"/>
      <c r="F20" s="39"/>
      <c r="G20" s="39"/>
      <c r="H20" s="39"/>
      <c r="I20" s="39"/>
      <c r="J20" s="39"/>
      <c r="K20" s="39"/>
      <c r="L20" s="39"/>
      <c r="M20" s="39"/>
      <c r="N20" s="39"/>
      <c r="O20" s="39"/>
      <c r="P20" s="38">
        <v>3051.1</v>
      </c>
      <c r="Q20" s="38">
        <v>3051.1</v>
      </c>
      <c r="R20" s="38">
        <v>3051.1</v>
      </c>
      <c r="S20" s="38">
        <v>3051.1</v>
      </c>
      <c r="T20" s="38">
        <v>3051.1</v>
      </c>
      <c r="U20" s="38">
        <v>3051.1</v>
      </c>
      <c r="V20" s="38">
        <v>3051.1</v>
      </c>
      <c r="W20" s="38">
        <v>3051.1</v>
      </c>
      <c r="X20" s="38">
        <v>3051.1</v>
      </c>
      <c r="Y20" s="38">
        <v>8949.04</v>
      </c>
      <c r="Z20" s="38">
        <v>8949.04</v>
      </c>
      <c r="AA20" s="38">
        <v>8949.04</v>
      </c>
      <c r="AB20" s="38">
        <v>8949.04</v>
      </c>
    </row>
    <row r="21" spans="1:28" ht="13.5">
      <c r="A21" s="6" t="s">
        <v>44</v>
      </c>
      <c r="B21" s="8" t="s">
        <v>45</v>
      </c>
      <c r="C21" s="39"/>
      <c r="D21" s="39"/>
      <c r="E21" s="39"/>
      <c r="F21" s="39"/>
      <c r="G21" s="39"/>
      <c r="H21" s="39"/>
      <c r="I21" s="39"/>
      <c r="J21" s="39"/>
      <c r="K21" s="39"/>
      <c r="L21" s="39"/>
      <c r="M21" s="39"/>
      <c r="N21" s="39"/>
      <c r="O21" s="39"/>
      <c r="P21" s="39"/>
      <c r="Q21" s="39"/>
      <c r="R21" s="39"/>
      <c r="S21" s="39"/>
      <c r="T21" s="39"/>
      <c r="U21" s="39"/>
      <c r="V21" s="39"/>
      <c r="W21" s="38">
        <v>5420.8</v>
      </c>
      <c r="X21" s="38">
        <v>5420.8</v>
      </c>
      <c r="Y21" s="38">
        <v>5420.8</v>
      </c>
      <c r="Z21" s="38">
        <v>5420.8</v>
      </c>
      <c r="AA21" s="38">
        <v>5420.8</v>
      </c>
      <c r="AB21" s="38">
        <v>5420.8</v>
      </c>
    </row>
    <row r="22" spans="1:28" ht="13.5">
      <c r="A22" s="6" t="s">
        <v>46</v>
      </c>
      <c r="B22" s="8" t="s">
        <v>47</v>
      </c>
      <c r="C22" s="39"/>
      <c r="D22" s="39"/>
      <c r="E22" s="39"/>
      <c r="F22" s="39"/>
      <c r="G22" s="39"/>
      <c r="H22" s="39"/>
      <c r="I22" s="39"/>
      <c r="J22" s="39"/>
      <c r="K22" s="39"/>
      <c r="L22" s="39"/>
      <c r="M22" s="39"/>
      <c r="N22" s="39"/>
      <c r="O22" s="39"/>
      <c r="P22" s="39"/>
      <c r="Q22" s="39"/>
      <c r="R22" s="39"/>
      <c r="S22" s="39"/>
      <c r="T22" s="39"/>
      <c r="U22" s="39"/>
      <c r="V22" s="39"/>
      <c r="W22" s="39"/>
      <c r="X22" s="39"/>
      <c r="Y22" s="39"/>
      <c r="Z22" s="39"/>
      <c r="AA22" s="38">
        <v>2580.24</v>
      </c>
      <c r="AB22" s="38">
        <v>2580.24</v>
      </c>
    </row>
    <row r="23" spans="1:28" ht="13.5">
      <c r="A23" s="22"/>
      <c r="B23" s="23"/>
      <c r="C23" s="39"/>
      <c r="D23" s="39"/>
      <c r="E23" s="39"/>
      <c r="F23" s="39"/>
      <c r="G23" s="39"/>
      <c r="H23" s="39"/>
      <c r="I23" s="39"/>
      <c r="J23" s="39"/>
      <c r="K23" s="39"/>
      <c r="L23" s="39"/>
      <c r="M23" s="39"/>
      <c r="N23" s="39"/>
      <c r="O23" s="39"/>
      <c r="P23" s="39"/>
      <c r="Q23" s="39"/>
      <c r="R23" s="39"/>
      <c r="S23" s="39"/>
      <c r="T23" s="39"/>
      <c r="U23" s="39"/>
      <c r="V23" s="39"/>
      <c r="W23" s="39"/>
      <c r="X23" s="39"/>
      <c r="Y23" s="39"/>
      <c r="Z23" s="39"/>
      <c r="AA23" s="39"/>
      <c r="AB23" s="46"/>
    </row>
    <row r="24" spans="1:28" ht="13.5">
      <c r="A24" s="22"/>
      <c r="B24" s="23"/>
      <c r="C24" s="39"/>
      <c r="D24" s="39"/>
      <c r="E24" s="39"/>
      <c r="F24" s="39"/>
      <c r="G24" s="39"/>
      <c r="H24" s="39"/>
      <c r="I24" s="39"/>
      <c r="J24" s="39"/>
      <c r="K24" s="39"/>
      <c r="L24" s="39"/>
      <c r="M24" s="39"/>
      <c r="N24" s="39"/>
      <c r="O24" s="39"/>
      <c r="P24" s="39"/>
      <c r="Q24" s="39"/>
      <c r="R24" s="39"/>
      <c r="S24" s="39"/>
      <c r="T24" s="39"/>
      <c r="U24" s="39"/>
      <c r="V24" s="39"/>
      <c r="W24" s="39"/>
      <c r="X24" s="39"/>
      <c r="Y24" s="39"/>
      <c r="Z24" s="39"/>
      <c r="AA24" s="39"/>
      <c r="AB24" s="46"/>
    </row>
    <row r="25" spans="1:28" ht="13.5">
      <c r="A25" s="22"/>
      <c r="B25" s="23"/>
      <c r="C25" s="39"/>
      <c r="D25" s="39"/>
      <c r="E25" s="39"/>
      <c r="F25" s="39"/>
      <c r="G25" s="39"/>
      <c r="H25" s="39"/>
      <c r="I25" s="39"/>
      <c r="J25" s="39"/>
      <c r="K25" s="39"/>
      <c r="L25" s="39"/>
      <c r="M25" s="39"/>
      <c r="N25" s="39"/>
      <c r="O25" s="39"/>
      <c r="P25" s="39"/>
      <c r="Q25" s="39"/>
      <c r="R25" s="39"/>
      <c r="S25" s="39"/>
      <c r="T25" s="39"/>
      <c r="U25" s="39"/>
      <c r="V25" s="39"/>
      <c r="W25" s="39"/>
      <c r="X25" s="39"/>
      <c r="Y25" s="39"/>
      <c r="Z25" s="39"/>
      <c r="AA25" s="39"/>
      <c r="AB25" s="46"/>
    </row>
    <row r="26" spans="1:28" ht="13.5">
      <c r="A26" s="6" t="s">
        <v>48</v>
      </c>
      <c r="B26" s="7" t="s">
        <v>49</v>
      </c>
      <c r="C26" s="38">
        <v>8974.96</v>
      </c>
      <c r="D26" s="38">
        <v>8964.87</v>
      </c>
      <c r="E26" s="38">
        <v>8964.87</v>
      </c>
      <c r="F26" s="38">
        <v>8964.87</v>
      </c>
      <c r="G26" s="38">
        <v>8964.87</v>
      </c>
      <c r="H26" s="38">
        <v>8964.88</v>
      </c>
      <c r="I26" s="38">
        <v>8964.88</v>
      </c>
      <c r="J26" s="38">
        <v>8964.88</v>
      </c>
      <c r="K26" s="38">
        <v>8931.35</v>
      </c>
      <c r="L26" s="38">
        <v>8931.35</v>
      </c>
      <c r="M26" s="38">
        <v>8931.35</v>
      </c>
      <c r="N26" s="38">
        <v>8900.77</v>
      </c>
      <c r="O26" s="38">
        <v>8900.77</v>
      </c>
      <c r="P26" s="38">
        <v>8964.88</v>
      </c>
      <c r="Q26" s="38">
        <v>8964.88</v>
      </c>
      <c r="R26" s="38">
        <v>11766.4</v>
      </c>
      <c r="S26" s="38">
        <v>11682.27</v>
      </c>
      <c r="T26" s="38">
        <v>11766.4</v>
      </c>
      <c r="U26" s="38">
        <v>11766.4</v>
      </c>
      <c r="V26" s="38">
        <v>11766.4</v>
      </c>
      <c r="W26" s="38">
        <v>11766.4</v>
      </c>
      <c r="X26" s="38">
        <v>11766.4</v>
      </c>
      <c r="Y26" s="38">
        <v>11766.75</v>
      </c>
      <c r="Z26" s="38">
        <v>11767.74</v>
      </c>
      <c r="AA26" s="38">
        <v>11770.65</v>
      </c>
      <c r="AB26" s="38">
        <v>11770.65</v>
      </c>
    </row>
    <row r="27" spans="1:28" ht="13.5">
      <c r="A27" s="6" t="s">
        <v>50</v>
      </c>
      <c r="B27" s="7" t="s">
        <v>51</v>
      </c>
      <c r="C27" s="39"/>
      <c r="D27" s="40">
        <v>10601.7</v>
      </c>
      <c r="E27" s="40">
        <v>10601.7</v>
      </c>
      <c r="F27" s="38">
        <v>10601.7</v>
      </c>
      <c r="G27" s="40">
        <v>10601.7</v>
      </c>
      <c r="H27" s="38">
        <v>10610.7</v>
      </c>
      <c r="I27" s="38">
        <v>10601.7</v>
      </c>
      <c r="J27" s="38">
        <v>10601.7</v>
      </c>
      <c r="K27" s="38">
        <v>10601.7</v>
      </c>
      <c r="L27" s="38">
        <v>10601.7</v>
      </c>
      <c r="M27" s="38">
        <v>10601.7</v>
      </c>
      <c r="N27" s="38">
        <v>10601.7</v>
      </c>
      <c r="O27" s="38">
        <v>10601.7</v>
      </c>
      <c r="P27" s="38">
        <v>10601.7</v>
      </c>
      <c r="Q27" s="38">
        <v>10601.7</v>
      </c>
      <c r="R27" s="38">
        <v>10601.7</v>
      </c>
      <c r="S27" s="38">
        <v>10601.7</v>
      </c>
      <c r="T27" s="38">
        <v>10601.7</v>
      </c>
      <c r="U27" s="38">
        <v>10601.7</v>
      </c>
      <c r="V27" s="38">
        <v>10601.7</v>
      </c>
      <c r="W27" s="38">
        <v>10601.7</v>
      </c>
      <c r="X27" s="38">
        <v>10601.7</v>
      </c>
      <c r="Y27" s="38">
        <v>10601.7</v>
      </c>
      <c r="Z27" s="38">
        <v>10601.7</v>
      </c>
      <c r="AA27" s="38">
        <v>10601.7</v>
      </c>
      <c r="AB27" s="38">
        <v>10601.7</v>
      </c>
    </row>
    <row r="28" spans="1:28" ht="13.5">
      <c r="A28" s="6" t="s">
        <v>52</v>
      </c>
      <c r="B28" s="8" t="s">
        <v>53</v>
      </c>
      <c r="C28" s="39"/>
      <c r="D28" s="39"/>
      <c r="E28" s="39"/>
      <c r="F28" s="39"/>
      <c r="G28" s="39"/>
      <c r="H28" s="39"/>
      <c r="I28" s="39"/>
      <c r="J28" s="39"/>
      <c r="K28" s="39"/>
      <c r="L28" s="39"/>
      <c r="M28" s="39"/>
      <c r="N28" s="39"/>
      <c r="O28" s="39"/>
      <c r="P28" s="38">
        <v>3158.45</v>
      </c>
      <c r="Q28" s="38">
        <v>3158.45</v>
      </c>
      <c r="R28" s="38">
        <v>3158.45</v>
      </c>
      <c r="S28" s="38">
        <v>3158.45</v>
      </c>
      <c r="T28" s="38">
        <v>3158.45</v>
      </c>
      <c r="U28" s="38">
        <v>3158.45</v>
      </c>
      <c r="V28" s="38">
        <v>3158.45</v>
      </c>
      <c r="W28" s="38">
        <v>3158.45</v>
      </c>
      <c r="X28" s="38">
        <v>3158.45</v>
      </c>
      <c r="Y28" s="38">
        <v>3158.45</v>
      </c>
      <c r="Z28" s="38">
        <v>3158.45</v>
      </c>
      <c r="AA28" s="38">
        <v>3158.45</v>
      </c>
      <c r="AB28" s="38">
        <v>3158.45</v>
      </c>
    </row>
    <row r="29" spans="1:28" ht="13.5">
      <c r="A29" s="22"/>
      <c r="B29" s="23"/>
      <c r="C29" s="39"/>
      <c r="D29" s="39"/>
      <c r="E29" s="39"/>
      <c r="F29" s="39"/>
      <c r="G29" s="39"/>
      <c r="H29" s="39"/>
      <c r="I29" s="39"/>
      <c r="J29" s="39"/>
      <c r="K29" s="39"/>
      <c r="L29" s="39"/>
      <c r="M29" s="39"/>
      <c r="N29" s="39"/>
      <c r="O29" s="39"/>
      <c r="P29" s="39"/>
      <c r="Q29" s="39"/>
      <c r="R29" s="39"/>
      <c r="S29" s="39"/>
      <c r="T29" s="39"/>
      <c r="U29" s="39"/>
      <c r="V29" s="39"/>
      <c r="W29" s="39"/>
      <c r="X29" s="39"/>
      <c r="Y29" s="39"/>
      <c r="Z29" s="39"/>
      <c r="AA29" s="39"/>
      <c r="AB29" s="46"/>
    </row>
    <row r="30" spans="1:28" ht="13.5">
      <c r="A30" s="22"/>
      <c r="B30" s="23"/>
      <c r="C30" s="39"/>
      <c r="D30" s="39"/>
      <c r="E30" s="39"/>
      <c r="F30" s="39"/>
      <c r="G30" s="39"/>
      <c r="H30" s="39"/>
      <c r="I30" s="39"/>
      <c r="J30" s="39"/>
      <c r="K30" s="39"/>
      <c r="L30" s="39"/>
      <c r="M30" s="39"/>
      <c r="N30" s="39"/>
      <c r="O30" s="39"/>
      <c r="P30" s="39"/>
      <c r="Q30" s="39"/>
      <c r="R30" s="39"/>
      <c r="S30" s="39"/>
      <c r="T30" s="39"/>
      <c r="U30" s="39"/>
      <c r="V30" s="39"/>
      <c r="W30" s="39"/>
      <c r="X30" s="39"/>
      <c r="Y30" s="39"/>
      <c r="Z30" s="39"/>
      <c r="AA30" s="39"/>
      <c r="AB30" s="46"/>
    </row>
    <row r="31" spans="1:28" ht="13.5">
      <c r="A31" s="22"/>
      <c r="B31" s="23"/>
      <c r="C31" s="39"/>
      <c r="D31" s="39"/>
      <c r="E31" s="39"/>
      <c r="F31" s="39"/>
      <c r="G31" s="39"/>
      <c r="H31" s="39"/>
      <c r="I31" s="39"/>
      <c r="J31" s="39"/>
      <c r="K31" s="39"/>
      <c r="L31" s="39"/>
      <c r="M31" s="39"/>
      <c r="N31" s="39"/>
      <c r="O31" s="39"/>
      <c r="P31" s="39"/>
      <c r="Q31" s="39"/>
      <c r="R31" s="39"/>
      <c r="S31" s="39"/>
      <c r="T31" s="39"/>
      <c r="U31" s="39"/>
      <c r="V31" s="39"/>
      <c r="W31" s="39"/>
      <c r="X31" s="39"/>
      <c r="Y31" s="39"/>
      <c r="Z31" s="39"/>
      <c r="AA31" s="39"/>
      <c r="AB31" s="46"/>
    </row>
    <row r="32" spans="1:28" ht="13.5">
      <c r="A32" s="6" t="s">
        <v>54</v>
      </c>
      <c r="B32" s="7" t="s">
        <v>55</v>
      </c>
      <c r="C32" s="38">
        <v>25275.07</v>
      </c>
      <c r="D32" s="38">
        <v>25275.07</v>
      </c>
      <c r="E32" s="38">
        <v>25275.07</v>
      </c>
      <c r="F32" s="38">
        <v>25275.07</v>
      </c>
      <c r="G32" s="38">
        <v>25275.07</v>
      </c>
      <c r="H32" s="38">
        <v>25275.07</v>
      </c>
      <c r="I32" s="38">
        <v>25275.07</v>
      </c>
      <c r="J32" s="38">
        <v>25217.28</v>
      </c>
      <c r="K32" s="38">
        <v>25217.28</v>
      </c>
      <c r="L32" s="38">
        <v>25217.28</v>
      </c>
      <c r="M32" s="38">
        <v>25217.28</v>
      </c>
      <c r="N32" s="38">
        <v>25217.28</v>
      </c>
      <c r="O32" s="38">
        <v>25217.28</v>
      </c>
      <c r="P32" s="38">
        <v>25159.49</v>
      </c>
      <c r="Q32" s="38">
        <v>25159.49</v>
      </c>
      <c r="R32" s="38">
        <v>25159.49</v>
      </c>
      <c r="S32" s="38">
        <v>25159.49</v>
      </c>
      <c r="T32" s="38">
        <v>25159.49</v>
      </c>
      <c r="U32" s="38">
        <v>25159.49</v>
      </c>
      <c r="V32" s="38">
        <v>25159.49</v>
      </c>
      <c r="W32" s="38">
        <v>25159.49</v>
      </c>
      <c r="X32" s="38">
        <v>25043.93</v>
      </c>
      <c r="Y32" s="38">
        <v>25043.93</v>
      </c>
      <c r="Z32" s="38">
        <v>25043.93</v>
      </c>
      <c r="AA32" s="38">
        <v>25043.93</v>
      </c>
      <c r="AB32" s="38">
        <v>25043.93</v>
      </c>
    </row>
    <row r="33" spans="1:28" ht="13.5">
      <c r="A33" s="6" t="s">
        <v>56</v>
      </c>
      <c r="B33" s="7" t="s">
        <v>57</v>
      </c>
      <c r="C33" s="38">
        <v>18612.72</v>
      </c>
      <c r="D33" s="38">
        <v>18612.72</v>
      </c>
      <c r="E33" s="38">
        <v>18612.72</v>
      </c>
      <c r="F33" s="38">
        <v>18612.72</v>
      </c>
      <c r="G33" s="38">
        <v>18612.72</v>
      </c>
      <c r="H33" s="38">
        <v>18612.72</v>
      </c>
      <c r="I33" s="38">
        <v>18612.72</v>
      </c>
      <c r="J33" s="38">
        <v>18612.72</v>
      </c>
      <c r="K33" s="38">
        <v>18612.72</v>
      </c>
      <c r="L33" s="38">
        <v>18612.72</v>
      </c>
      <c r="M33" s="38">
        <v>18612.72</v>
      </c>
      <c r="N33" s="38">
        <v>18612.72</v>
      </c>
      <c r="O33" s="38">
        <v>18612.72</v>
      </c>
      <c r="P33" s="38">
        <v>18612.72</v>
      </c>
      <c r="Q33" s="38">
        <v>18612.72</v>
      </c>
      <c r="R33" s="38">
        <v>18612.72</v>
      </c>
      <c r="S33" s="38">
        <v>18612.72</v>
      </c>
      <c r="T33" s="38">
        <v>18612.72</v>
      </c>
      <c r="U33" s="38">
        <v>18612.72</v>
      </c>
      <c r="V33" s="38">
        <v>18612.72</v>
      </c>
      <c r="W33" s="38">
        <v>18612.72</v>
      </c>
      <c r="X33" s="38">
        <v>18612.72</v>
      </c>
      <c r="Y33" s="38">
        <v>18612.72</v>
      </c>
      <c r="Z33" s="38">
        <v>18612.72</v>
      </c>
      <c r="AA33" s="38">
        <v>18612.72</v>
      </c>
      <c r="AB33" s="38">
        <v>18612.72</v>
      </c>
    </row>
    <row r="34" spans="1:28" ht="13.5">
      <c r="A34" s="6" t="s">
        <v>58</v>
      </c>
      <c r="B34" s="7" t="s">
        <v>59</v>
      </c>
      <c r="C34" s="38">
        <v>4078.37</v>
      </c>
      <c r="D34" s="38">
        <v>4078.37</v>
      </c>
      <c r="E34" s="38">
        <v>4078.37</v>
      </c>
      <c r="F34" s="38">
        <v>4078.37</v>
      </c>
      <c r="G34" s="38">
        <v>4078.37</v>
      </c>
      <c r="H34" s="38">
        <v>4078.37</v>
      </c>
      <c r="I34" s="38">
        <v>4078.37</v>
      </c>
      <c r="J34" s="38">
        <v>4078.37</v>
      </c>
      <c r="K34" s="38">
        <v>4078.37</v>
      </c>
      <c r="L34" s="38">
        <v>4078.37</v>
      </c>
      <c r="M34" s="38">
        <v>4078.37</v>
      </c>
      <c r="N34" s="38">
        <v>4078.37</v>
      </c>
      <c r="O34" s="38">
        <v>4078.37</v>
      </c>
      <c r="P34" s="38">
        <v>4078.37</v>
      </c>
      <c r="Q34" s="38">
        <v>4078.37</v>
      </c>
      <c r="R34" s="38">
        <v>4078.37</v>
      </c>
      <c r="S34" s="38">
        <v>4078.37</v>
      </c>
      <c r="T34" s="38">
        <v>4078.37</v>
      </c>
      <c r="U34" s="38">
        <v>4078.37</v>
      </c>
      <c r="V34" s="38">
        <v>4078.37</v>
      </c>
      <c r="W34" s="38">
        <v>4078.37</v>
      </c>
      <c r="X34" s="38">
        <v>4078.37</v>
      </c>
      <c r="Y34" s="38">
        <v>4078.37</v>
      </c>
      <c r="Z34" s="38">
        <v>4078.37</v>
      </c>
      <c r="AA34" s="38">
        <v>4078.37</v>
      </c>
      <c r="AB34" s="38">
        <v>4078.37</v>
      </c>
    </row>
    <row r="35" spans="1:28" ht="13.5">
      <c r="A35" s="6" t="s">
        <v>93</v>
      </c>
      <c r="B35" s="8" t="s">
        <v>100</v>
      </c>
      <c r="C35" s="38">
        <v>3821.76</v>
      </c>
      <c r="D35" s="38">
        <v>3821.76</v>
      </c>
      <c r="E35" s="38">
        <v>3821.76</v>
      </c>
      <c r="F35" s="38">
        <v>3821.76</v>
      </c>
      <c r="G35" s="46"/>
      <c r="H35" s="39"/>
      <c r="I35" s="39"/>
      <c r="J35" s="39"/>
      <c r="K35" s="39"/>
      <c r="L35" s="39"/>
      <c r="M35" s="39"/>
      <c r="N35" s="39"/>
      <c r="O35" s="39"/>
      <c r="P35" s="39"/>
      <c r="Q35" s="39"/>
      <c r="R35" s="39"/>
      <c r="S35" s="39"/>
      <c r="T35" s="39"/>
      <c r="U35" s="39"/>
      <c r="V35" s="39"/>
      <c r="W35" s="39"/>
      <c r="X35" s="39"/>
      <c r="Y35" s="39"/>
      <c r="Z35" s="39"/>
      <c r="AA35" s="39"/>
      <c r="AB35" s="46"/>
    </row>
    <row r="36" spans="1:28" ht="13.5">
      <c r="A36" s="6" t="s">
        <v>60</v>
      </c>
      <c r="B36" s="8" t="s">
        <v>61</v>
      </c>
      <c r="C36" s="38">
        <v>8516.22</v>
      </c>
      <c r="D36" s="38">
        <v>8516.22</v>
      </c>
      <c r="E36" s="38">
        <v>8516.22</v>
      </c>
      <c r="F36" s="38">
        <v>8516.22</v>
      </c>
      <c r="G36" s="38">
        <v>8980.7</v>
      </c>
      <c r="H36" s="38">
        <v>8980.7</v>
      </c>
      <c r="I36" s="38">
        <v>8980.7</v>
      </c>
      <c r="J36" s="38">
        <v>8980.7</v>
      </c>
      <c r="K36" s="38">
        <v>8980.7</v>
      </c>
      <c r="L36" s="38">
        <v>8980.7</v>
      </c>
      <c r="M36" s="38">
        <v>8980.7</v>
      </c>
      <c r="N36" s="38">
        <v>8980.7</v>
      </c>
      <c r="O36" s="38">
        <v>8980.7</v>
      </c>
      <c r="P36" s="38">
        <v>10606.35</v>
      </c>
      <c r="Q36" s="38">
        <v>10606.35</v>
      </c>
      <c r="R36" s="38">
        <v>10606.35</v>
      </c>
      <c r="S36" s="38">
        <v>10606.35</v>
      </c>
      <c r="T36" s="38">
        <v>10606.35</v>
      </c>
      <c r="U36" s="38">
        <v>10606.35</v>
      </c>
      <c r="V36" s="38">
        <v>10606.35</v>
      </c>
      <c r="W36" s="38">
        <v>10606.35</v>
      </c>
      <c r="X36" s="38">
        <v>10606.35</v>
      </c>
      <c r="Y36" s="38">
        <v>10606.35</v>
      </c>
      <c r="Z36" s="38">
        <v>10606.35</v>
      </c>
      <c r="AA36" s="38">
        <v>10606.35</v>
      </c>
      <c r="AB36" s="38">
        <v>10606.35</v>
      </c>
    </row>
    <row r="37" spans="1:28" ht="13.5">
      <c r="A37" s="6" t="s">
        <v>94</v>
      </c>
      <c r="B37" s="8" t="s">
        <v>101</v>
      </c>
      <c r="C37" s="38">
        <v>2567.98</v>
      </c>
      <c r="D37" s="38">
        <v>2567.98</v>
      </c>
      <c r="E37" s="38">
        <v>2567.98</v>
      </c>
      <c r="F37" s="38">
        <v>2567.98</v>
      </c>
      <c r="G37" s="38">
        <v>2567.98</v>
      </c>
      <c r="H37" s="38">
        <v>2567.98</v>
      </c>
      <c r="I37" s="38">
        <v>2567.98</v>
      </c>
      <c r="J37" s="38">
        <v>2567.98</v>
      </c>
      <c r="K37" s="38">
        <v>2549.71</v>
      </c>
      <c r="L37" s="38">
        <v>2549.71</v>
      </c>
      <c r="M37" s="38">
        <v>2549.71</v>
      </c>
      <c r="N37" s="38">
        <v>2549.71</v>
      </c>
      <c r="O37" s="38">
        <v>2549.71</v>
      </c>
      <c r="P37" s="38">
        <v>2549.71</v>
      </c>
      <c r="Q37" s="38">
        <v>2549.71</v>
      </c>
      <c r="R37" s="38">
        <v>2549.71</v>
      </c>
      <c r="S37" s="38">
        <v>2549.71</v>
      </c>
      <c r="T37" s="38">
        <v>2549.71</v>
      </c>
      <c r="U37" s="38">
        <v>2549.71</v>
      </c>
      <c r="V37" s="38">
        <v>2549.71</v>
      </c>
      <c r="W37" s="38">
        <v>2549.71</v>
      </c>
      <c r="X37" s="38">
        <v>2549.71</v>
      </c>
      <c r="Y37" s="39"/>
      <c r="Z37" s="39"/>
      <c r="AA37" s="39"/>
      <c r="AB37" s="46"/>
    </row>
    <row r="38" spans="1:28" ht="13.5">
      <c r="A38" s="6" t="s">
        <v>62</v>
      </c>
      <c r="B38" s="7" t="s">
        <v>63</v>
      </c>
      <c r="C38" s="38">
        <v>3871.64</v>
      </c>
      <c r="D38" s="38">
        <v>3871.64</v>
      </c>
      <c r="E38" s="38">
        <v>3871.64</v>
      </c>
      <c r="F38" s="38">
        <v>3871.64</v>
      </c>
      <c r="G38" s="38">
        <v>3871.64</v>
      </c>
      <c r="H38" s="38">
        <v>3871.64</v>
      </c>
      <c r="I38" s="38">
        <v>3871.64</v>
      </c>
      <c r="J38" s="38">
        <v>3871.64</v>
      </c>
      <c r="K38" s="38">
        <v>3871.64</v>
      </c>
      <c r="L38" s="38">
        <v>3871.64</v>
      </c>
      <c r="M38" s="38">
        <v>3871.64</v>
      </c>
      <c r="N38" s="38">
        <v>3871.64</v>
      </c>
      <c r="O38" s="38">
        <v>3871.64</v>
      </c>
      <c r="P38" s="38">
        <v>3871.64</v>
      </c>
      <c r="Q38" s="38">
        <v>3871.64</v>
      </c>
      <c r="R38" s="38">
        <v>3871.64</v>
      </c>
      <c r="S38" s="38">
        <v>3871.64</v>
      </c>
      <c r="T38" s="38">
        <v>3871.64</v>
      </c>
      <c r="U38" s="38">
        <v>3871.64</v>
      </c>
      <c r="V38" s="38">
        <v>3871.64</v>
      </c>
      <c r="W38" s="38">
        <v>3871.64</v>
      </c>
      <c r="X38" s="38">
        <v>3871.64</v>
      </c>
      <c r="Y38" s="38">
        <v>3871.64</v>
      </c>
      <c r="Z38" s="38">
        <v>3871.64</v>
      </c>
      <c r="AA38" s="38">
        <v>3871.64</v>
      </c>
      <c r="AB38" s="38">
        <v>3871.64</v>
      </c>
    </row>
    <row r="39" spans="1:28" ht="13.5">
      <c r="A39" s="6" t="s">
        <v>95</v>
      </c>
      <c r="B39" s="8" t="s">
        <v>102</v>
      </c>
      <c r="C39" s="39"/>
      <c r="D39" s="38">
        <v>25362.37</v>
      </c>
      <c r="E39" s="38">
        <v>25362.37</v>
      </c>
      <c r="F39" s="38">
        <v>25362.37</v>
      </c>
      <c r="G39" s="38">
        <v>25362.37</v>
      </c>
      <c r="H39" s="38">
        <v>25362.37</v>
      </c>
      <c r="I39" s="38">
        <v>25362.37</v>
      </c>
      <c r="J39" s="38">
        <v>25373.27</v>
      </c>
      <c r="K39" s="38">
        <v>25373.27</v>
      </c>
      <c r="L39" s="38">
        <v>25341.11</v>
      </c>
      <c r="M39" s="38">
        <v>25341.11</v>
      </c>
      <c r="N39" s="38">
        <v>25341.11</v>
      </c>
      <c r="O39" s="38">
        <v>25318.83</v>
      </c>
      <c r="P39" s="38">
        <v>25220.3</v>
      </c>
      <c r="Q39" s="38">
        <v>25220.3</v>
      </c>
      <c r="R39" s="38">
        <v>25220.3</v>
      </c>
      <c r="S39" s="38">
        <v>25220.3</v>
      </c>
      <c r="T39" s="38">
        <v>25187.12</v>
      </c>
      <c r="U39" s="38">
        <v>25153.94</v>
      </c>
      <c r="V39" s="38">
        <v>25153.94</v>
      </c>
      <c r="W39" s="38">
        <v>25153.94</v>
      </c>
      <c r="X39" s="38">
        <v>25256.43</v>
      </c>
      <c r="Y39" s="38">
        <v>25256.43</v>
      </c>
      <c r="Z39" s="39"/>
      <c r="AA39" s="39"/>
      <c r="AB39" s="46"/>
    </row>
    <row r="40" spans="1:28" ht="13.5">
      <c r="A40" s="6" t="s">
        <v>64</v>
      </c>
      <c r="B40" s="7" t="s">
        <v>65</v>
      </c>
      <c r="C40" s="39"/>
      <c r="D40" s="39"/>
      <c r="E40" s="38">
        <v>38332.15</v>
      </c>
      <c r="F40" s="38">
        <v>38332.15</v>
      </c>
      <c r="G40" s="38">
        <v>38332.15</v>
      </c>
      <c r="H40" s="38">
        <v>38332.15</v>
      </c>
      <c r="I40" s="38">
        <v>38332.15</v>
      </c>
      <c r="J40" s="38">
        <v>38332.15</v>
      </c>
      <c r="K40" s="38">
        <v>38332.15</v>
      </c>
      <c r="L40" s="38">
        <v>38332.15</v>
      </c>
      <c r="M40" s="38">
        <v>38332.15</v>
      </c>
      <c r="N40" s="38">
        <v>38332.15</v>
      </c>
      <c r="O40" s="38">
        <v>38332.15</v>
      </c>
      <c r="P40" s="38">
        <v>38375.66</v>
      </c>
      <c r="Q40" s="38">
        <v>38375.66</v>
      </c>
      <c r="R40" s="38">
        <v>38375.66</v>
      </c>
      <c r="S40" s="38">
        <v>38375.66</v>
      </c>
      <c r="T40" s="38">
        <v>38375.66</v>
      </c>
      <c r="U40" s="38">
        <v>38375.66</v>
      </c>
      <c r="V40" s="38">
        <v>38375.66</v>
      </c>
      <c r="W40" s="38">
        <v>38375.66</v>
      </c>
      <c r="X40" s="38">
        <v>38375.65</v>
      </c>
      <c r="Y40" s="38">
        <v>38375.65</v>
      </c>
      <c r="Z40" s="38">
        <v>38375.65</v>
      </c>
      <c r="AA40" s="38">
        <v>38375.65</v>
      </c>
      <c r="AB40" s="38">
        <v>38375.65</v>
      </c>
    </row>
    <row r="41" spans="1:28" ht="13.5">
      <c r="A41" s="6" t="s">
        <v>66</v>
      </c>
      <c r="B41" s="8" t="s">
        <v>67</v>
      </c>
      <c r="C41" s="39"/>
      <c r="D41" s="39"/>
      <c r="E41" s="39"/>
      <c r="F41" s="39"/>
      <c r="G41" s="39"/>
      <c r="H41" s="39"/>
      <c r="I41" s="39"/>
      <c r="J41" s="39"/>
      <c r="K41" s="39"/>
      <c r="L41" s="39"/>
      <c r="M41" s="38">
        <v>2873.29</v>
      </c>
      <c r="N41" s="38">
        <v>2875.95</v>
      </c>
      <c r="O41" s="38">
        <v>2875.95</v>
      </c>
      <c r="P41" s="38">
        <v>2875.95</v>
      </c>
      <c r="Q41" s="38">
        <v>2875.95</v>
      </c>
      <c r="R41" s="38">
        <v>2875.95</v>
      </c>
      <c r="S41" s="38">
        <v>2875.95</v>
      </c>
      <c r="T41" s="38">
        <v>2875.95</v>
      </c>
      <c r="U41" s="38">
        <v>2875.95</v>
      </c>
      <c r="V41" s="38">
        <v>2875.95</v>
      </c>
      <c r="W41" s="38">
        <v>2875.95</v>
      </c>
      <c r="X41" s="38">
        <v>2875.95</v>
      </c>
      <c r="Y41" s="38">
        <v>2875.95</v>
      </c>
      <c r="Z41" s="38">
        <v>2875.95</v>
      </c>
      <c r="AA41" s="38">
        <v>2875.95</v>
      </c>
      <c r="AB41" s="38">
        <v>2875.95</v>
      </c>
    </row>
    <row r="42" spans="1:28" ht="13.5">
      <c r="A42" s="6" t="s">
        <v>68</v>
      </c>
      <c r="B42" s="8" t="s">
        <v>69</v>
      </c>
      <c r="C42" s="39"/>
      <c r="D42" s="39"/>
      <c r="E42" s="39"/>
      <c r="F42" s="39"/>
      <c r="G42" s="39"/>
      <c r="H42" s="39"/>
      <c r="I42" s="39"/>
      <c r="J42" s="39"/>
      <c r="K42" s="39"/>
      <c r="L42" s="39"/>
      <c r="M42" s="39"/>
      <c r="N42" s="39"/>
      <c r="O42" s="39"/>
      <c r="P42" s="38">
        <v>9223.39</v>
      </c>
      <c r="Q42" s="38">
        <v>9223.39</v>
      </c>
      <c r="R42" s="38">
        <v>9223.39</v>
      </c>
      <c r="S42" s="38">
        <v>9239.86</v>
      </c>
      <c r="T42" s="38">
        <v>9239.87</v>
      </c>
      <c r="U42" s="38">
        <v>9246.98</v>
      </c>
      <c r="V42" s="38">
        <v>9246.98</v>
      </c>
      <c r="W42" s="38">
        <v>9246.98</v>
      </c>
      <c r="X42" s="38">
        <v>9246.98</v>
      </c>
      <c r="Y42" s="38">
        <v>9230.09</v>
      </c>
      <c r="Z42" s="38">
        <v>9230.09</v>
      </c>
      <c r="AA42" s="38">
        <v>9230.09</v>
      </c>
      <c r="AB42" s="38">
        <v>9230.09</v>
      </c>
    </row>
    <row r="43" spans="1:28" ht="13.5">
      <c r="A43" s="6" t="s">
        <v>70</v>
      </c>
      <c r="B43" s="8" t="s">
        <v>71</v>
      </c>
      <c r="C43" s="39"/>
      <c r="D43" s="39"/>
      <c r="E43" s="39"/>
      <c r="F43" s="39"/>
      <c r="G43" s="39"/>
      <c r="H43" s="39"/>
      <c r="I43" s="39"/>
      <c r="J43" s="39"/>
      <c r="K43" s="39"/>
      <c r="L43" s="39"/>
      <c r="M43" s="39"/>
      <c r="N43" s="39"/>
      <c r="O43" s="39"/>
      <c r="P43" s="39"/>
      <c r="Q43" s="39"/>
      <c r="R43" s="39"/>
      <c r="S43" s="39"/>
      <c r="T43" s="38">
        <v>40440.73</v>
      </c>
      <c r="U43" s="38">
        <v>40440.73</v>
      </c>
      <c r="V43" s="38">
        <v>40440.73</v>
      </c>
      <c r="W43" s="38">
        <v>40440.73</v>
      </c>
      <c r="X43" s="38">
        <v>40440.73</v>
      </c>
      <c r="Y43" s="38">
        <v>40440.73</v>
      </c>
      <c r="Z43" s="38">
        <v>40440.73</v>
      </c>
      <c r="AA43" s="38">
        <v>40440.72</v>
      </c>
      <c r="AB43" s="38">
        <v>40440.72</v>
      </c>
    </row>
    <row r="44" spans="1:28" ht="13.5">
      <c r="A44" s="6" t="s">
        <v>72</v>
      </c>
      <c r="B44" s="8" t="s">
        <v>73</v>
      </c>
      <c r="C44" s="39"/>
      <c r="D44" s="39"/>
      <c r="E44" s="39"/>
      <c r="F44" s="39"/>
      <c r="G44" s="39"/>
      <c r="H44" s="39"/>
      <c r="I44" s="39"/>
      <c r="J44" s="39"/>
      <c r="K44" s="39"/>
      <c r="L44" s="39"/>
      <c r="M44" s="39"/>
      <c r="N44" s="39"/>
      <c r="O44" s="39"/>
      <c r="P44" s="39"/>
      <c r="Q44" s="39"/>
      <c r="R44" s="39"/>
      <c r="S44" s="39"/>
      <c r="T44" s="39"/>
      <c r="U44" s="39"/>
      <c r="V44" s="39"/>
      <c r="W44" s="39"/>
      <c r="X44" s="39"/>
      <c r="Y44" s="39"/>
      <c r="Z44" s="38">
        <v>2119.49</v>
      </c>
      <c r="AA44" s="38">
        <v>2119.49</v>
      </c>
      <c r="AB44" s="38">
        <v>2119.49</v>
      </c>
    </row>
    <row r="45" spans="1:28" ht="13.5">
      <c r="A45" s="22"/>
      <c r="B45" s="23"/>
      <c r="C45" s="39"/>
      <c r="D45" s="39"/>
      <c r="E45" s="39"/>
      <c r="F45" s="39"/>
      <c r="G45" s="39"/>
      <c r="H45" s="39"/>
      <c r="I45" s="39"/>
      <c r="J45" s="39"/>
      <c r="K45" s="39"/>
      <c r="L45" s="39"/>
      <c r="M45" s="39"/>
      <c r="N45" s="39"/>
      <c r="O45" s="39"/>
      <c r="P45" s="39"/>
      <c r="Q45" s="39"/>
      <c r="R45" s="39"/>
      <c r="S45" s="39"/>
      <c r="T45" s="39"/>
      <c r="U45" s="39"/>
      <c r="V45" s="39"/>
      <c r="W45" s="39"/>
      <c r="X45" s="39"/>
      <c r="Y45" s="39"/>
      <c r="Z45" s="39"/>
      <c r="AA45" s="39"/>
      <c r="AB45" s="46"/>
    </row>
    <row r="46" spans="1:28" ht="13.5">
      <c r="A46" s="22"/>
      <c r="B46" s="23"/>
      <c r="C46" s="39"/>
      <c r="D46" s="39"/>
      <c r="E46" s="39"/>
      <c r="F46" s="39"/>
      <c r="G46" s="39"/>
      <c r="H46" s="39"/>
      <c r="I46" s="39"/>
      <c r="J46" s="39"/>
      <c r="K46" s="39"/>
      <c r="L46" s="39"/>
      <c r="M46" s="39"/>
      <c r="N46" s="39"/>
      <c r="O46" s="39"/>
      <c r="P46" s="39"/>
      <c r="Q46" s="39"/>
      <c r="R46" s="39"/>
      <c r="S46" s="39"/>
      <c r="T46" s="39"/>
      <c r="U46" s="39"/>
      <c r="V46" s="39"/>
      <c r="W46" s="39"/>
      <c r="X46" s="39"/>
      <c r="Y46" s="39"/>
      <c r="Z46" s="39"/>
      <c r="AA46" s="39"/>
      <c r="AB46" s="46"/>
    </row>
    <row r="47" spans="1:28" ht="13.5">
      <c r="A47" s="22"/>
      <c r="B47" s="23"/>
      <c r="C47" s="39"/>
      <c r="D47" s="39"/>
      <c r="E47" s="39"/>
      <c r="F47" s="39"/>
      <c r="G47" s="39"/>
      <c r="H47" s="39"/>
      <c r="I47" s="39"/>
      <c r="J47" s="39"/>
      <c r="K47" s="39"/>
      <c r="L47" s="39"/>
      <c r="M47" s="39"/>
      <c r="N47" s="39"/>
      <c r="O47" s="39"/>
      <c r="P47" s="39"/>
      <c r="Q47" s="39"/>
      <c r="R47" s="39"/>
      <c r="S47" s="39"/>
      <c r="T47" s="39"/>
      <c r="U47" s="39"/>
      <c r="V47" s="39"/>
      <c r="W47" s="39"/>
      <c r="X47" s="39"/>
      <c r="Y47" s="39"/>
      <c r="Z47" s="39"/>
      <c r="AA47" s="39"/>
      <c r="AB47" s="46"/>
    </row>
    <row r="48" spans="1:28" ht="13.5">
      <c r="A48" s="6" t="s">
        <v>96</v>
      </c>
      <c r="B48" s="8" t="s">
        <v>105</v>
      </c>
      <c r="C48" s="39"/>
      <c r="D48" s="38">
        <v>10061.3</v>
      </c>
      <c r="E48" s="38">
        <v>10061.3</v>
      </c>
      <c r="F48" s="38">
        <v>10061.3</v>
      </c>
      <c r="G48" s="46"/>
      <c r="H48" s="39"/>
      <c r="I48" s="39"/>
      <c r="J48" s="39"/>
      <c r="K48" s="39"/>
      <c r="L48" s="39"/>
      <c r="M48" s="39"/>
      <c r="N48" s="39"/>
      <c r="O48" s="39"/>
      <c r="P48" s="39"/>
      <c r="Q48" s="39"/>
      <c r="R48" s="39"/>
      <c r="S48" s="39"/>
      <c r="T48" s="39"/>
      <c r="U48" s="39"/>
      <c r="V48" s="39"/>
      <c r="W48" s="39"/>
      <c r="X48" s="39"/>
      <c r="Y48" s="39"/>
      <c r="Z48" s="39"/>
      <c r="AA48" s="39"/>
      <c r="AB48" s="46"/>
    </row>
    <row r="49" spans="1:28" ht="13.5">
      <c r="A49" s="6" t="s">
        <v>74</v>
      </c>
      <c r="B49" s="8" t="s">
        <v>75</v>
      </c>
      <c r="C49" s="39"/>
      <c r="D49" s="39"/>
      <c r="E49" s="39"/>
      <c r="F49" s="39"/>
      <c r="G49" s="39"/>
      <c r="H49" s="39"/>
      <c r="I49" s="39"/>
      <c r="J49" s="39"/>
      <c r="K49" s="39"/>
      <c r="L49" s="39"/>
      <c r="M49" s="38">
        <v>7734.95</v>
      </c>
      <c r="N49" s="38">
        <v>7734.95</v>
      </c>
      <c r="O49" s="38">
        <v>7734.95</v>
      </c>
      <c r="P49" s="38">
        <v>7734.95</v>
      </c>
      <c r="Q49" s="38">
        <v>7734.95</v>
      </c>
      <c r="R49" s="38">
        <v>7734.95</v>
      </c>
      <c r="S49" s="38">
        <v>7734.95</v>
      </c>
      <c r="T49" s="38">
        <v>7734.95</v>
      </c>
      <c r="U49" s="38">
        <v>7734.95</v>
      </c>
      <c r="V49" s="38">
        <v>7734.95</v>
      </c>
      <c r="W49" s="38">
        <v>7734.95</v>
      </c>
      <c r="X49" s="38">
        <v>7734.95</v>
      </c>
      <c r="Y49" s="38">
        <v>7734.95</v>
      </c>
      <c r="Z49" s="38">
        <v>7734.95</v>
      </c>
      <c r="AA49" s="38">
        <v>7734.95</v>
      </c>
      <c r="AB49" s="38">
        <v>7734.95</v>
      </c>
    </row>
    <row r="50" spans="1:28" ht="13.5">
      <c r="A50" s="6" t="s">
        <v>76</v>
      </c>
      <c r="B50" s="8" t="s">
        <v>77</v>
      </c>
      <c r="C50" s="39"/>
      <c r="D50" s="39"/>
      <c r="E50" s="39"/>
      <c r="F50" s="39"/>
      <c r="G50" s="39"/>
      <c r="H50" s="39"/>
      <c r="I50" s="39"/>
      <c r="J50" s="39"/>
      <c r="K50" s="39"/>
      <c r="L50" s="39"/>
      <c r="M50" s="39"/>
      <c r="N50" s="38">
        <v>6639.38</v>
      </c>
      <c r="O50" s="38">
        <v>6639.38</v>
      </c>
      <c r="P50" s="38">
        <v>6639.38</v>
      </c>
      <c r="Q50" s="38">
        <v>6639.38</v>
      </c>
      <c r="R50" s="38">
        <v>6639.38</v>
      </c>
      <c r="S50" s="38">
        <v>6639.38</v>
      </c>
      <c r="T50" s="38">
        <v>6639.38</v>
      </c>
      <c r="U50" s="38">
        <v>6639.38</v>
      </c>
      <c r="V50" s="38">
        <v>6639.38</v>
      </c>
      <c r="W50" s="38">
        <v>6639.38</v>
      </c>
      <c r="X50" s="38">
        <v>6639.38</v>
      </c>
      <c r="Y50" s="38">
        <v>6639.38</v>
      </c>
      <c r="Z50" s="38">
        <v>6639.38</v>
      </c>
      <c r="AA50" s="38">
        <v>6639.38</v>
      </c>
      <c r="AB50" s="38">
        <v>6639.38</v>
      </c>
    </row>
    <row r="51" spans="1:28" ht="13.5">
      <c r="A51" s="6" t="s">
        <v>78</v>
      </c>
      <c r="B51" s="8" t="s">
        <v>79</v>
      </c>
      <c r="C51" s="39"/>
      <c r="D51" s="39"/>
      <c r="E51" s="39"/>
      <c r="F51" s="39"/>
      <c r="G51" s="39"/>
      <c r="H51" s="39"/>
      <c r="I51" s="39"/>
      <c r="J51" s="39"/>
      <c r="K51" s="39"/>
      <c r="L51" s="39"/>
      <c r="M51" s="39"/>
      <c r="N51" s="39"/>
      <c r="O51" s="39"/>
      <c r="P51" s="38">
        <v>13419.03</v>
      </c>
      <c r="Q51" s="40">
        <v>13419.03</v>
      </c>
      <c r="R51" s="38">
        <v>13419</v>
      </c>
      <c r="S51" s="38">
        <v>13419</v>
      </c>
      <c r="T51" s="38">
        <v>13419</v>
      </c>
      <c r="U51" s="38">
        <v>13419</v>
      </c>
      <c r="V51" s="38">
        <v>13384.95</v>
      </c>
      <c r="W51" s="38">
        <v>13384.95</v>
      </c>
      <c r="X51" s="38">
        <v>13384.95</v>
      </c>
      <c r="Y51" s="38">
        <v>13384.95</v>
      </c>
      <c r="Z51" s="38">
        <v>13384.95</v>
      </c>
      <c r="AA51" s="38">
        <v>13384.95</v>
      </c>
      <c r="AB51" s="38">
        <v>13384.95</v>
      </c>
    </row>
    <row r="52" spans="1:28" ht="13.5">
      <c r="A52" s="6" t="s">
        <v>80</v>
      </c>
      <c r="B52" s="8" t="s">
        <v>81</v>
      </c>
      <c r="C52" s="39"/>
      <c r="D52" s="39"/>
      <c r="E52" s="39"/>
      <c r="F52" s="39"/>
      <c r="G52" s="39"/>
      <c r="H52" s="39"/>
      <c r="I52" s="39"/>
      <c r="J52" s="39"/>
      <c r="K52" s="39"/>
      <c r="L52" s="39"/>
      <c r="M52" s="39"/>
      <c r="N52" s="39"/>
      <c r="O52" s="39"/>
      <c r="P52" s="39"/>
      <c r="Q52" s="39"/>
      <c r="R52" s="38">
        <v>6302.57</v>
      </c>
      <c r="S52" s="38">
        <v>6265.21</v>
      </c>
      <c r="T52" s="38">
        <v>6265.21</v>
      </c>
      <c r="U52" s="38">
        <v>6265.21</v>
      </c>
      <c r="V52" s="38">
        <v>6265.21</v>
      </c>
      <c r="W52" s="38">
        <v>6265.21</v>
      </c>
      <c r="X52" s="38">
        <v>6265.21</v>
      </c>
      <c r="Y52" s="38">
        <v>6265.22</v>
      </c>
      <c r="Z52" s="38">
        <v>6265.22</v>
      </c>
      <c r="AA52" s="38">
        <v>6265.22</v>
      </c>
      <c r="AB52" s="38">
        <v>6265.22</v>
      </c>
    </row>
    <row r="53" spans="1:28" ht="13.5">
      <c r="A53" s="6" t="s">
        <v>82</v>
      </c>
      <c r="B53" s="8" t="s">
        <v>83</v>
      </c>
      <c r="C53" s="39"/>
      <c r="D53" s="39"/>
      <c r="E53" s="39"/>
      <c r="F53" s="39"/>
      <c r="G53" s="39"/>
      <c r="H53" s="39"/>
      <c r="I53" s="39"/>
      <c r="J53" s="39"/>
      <c r="K53" s="39"/>
      <c r="L53" s="39"/>
      <c r="M53" s="39"/>
      <c r="N53" s="39"/>
      <c r="O53" s="39"/>
      <c r="P53" s="39"/>
      <c r="Q53" s="39"/>
      <c r="R53" s="38">
        <v>6633.93</v>
      </c>
      <c r="S53" s="38">
        <v>6633.93</v>
      </c>
      <c r="T53" s="38">
        <v>6633.93</v>
      </c>
      <c r="U53" s="38">
        <v>6633.93</v>
      </c>
      <c r="V53" s="38">
        <v>6633.93</v>
      </c>
      <c r="W53" s="38">
        <v>6633.93</v>
      </c>
      <c r="X53" s="38">
        <v>6633.93</v>
      </c>
      <c r="Y53" s="38">
        <v>6633.93</v>
      </c>
      <c r="Z53" s="38">
        <v>6633.93</v>
      </c>
      <c r="AA53" s="38">
        <v>6633.93</v>
      </c>
      <c r="AB53" s="38">
        <v>6633.93</v>
      </c>
    </row>
    <row r="54" spans="1:28" ht="13.5">
      <c r="A54" s="6" t="s">
        <v>84</v>
      </c>
      <c r="B54" s="8" t="s">
        <v>85</v>
      </c>
      <c r="C54" s="39"/>
      <c r="D54" s="39"/>
      <c r="E54" s="39"/>
      <c r="F54" s="39"/>
      <c r="G54" s="39"/>
      <c r="H54" s="39"/>
      <c r="I54" s="39"/>
      <c r="J54" s="39"/>
      <c r="K54" s="39"/>
      <c r="L54" s="39"/>
      <c r="M54" s="39"/>
      <c r="N54" s="39"/>
      <c r="O54" s="39"/>
      <c r="P54" s="39"/>
      <c r="Q54" s="39"/>
      <c r="R54" s="39"/>
      <c r="S54" s="39"/>
      <c r="T54" s="39"/>
      <c r="U54" s="38">
        <v>3220.59</v>
      </c>
      <c r="V54" s="38">
        <v>3220.59</v>
      </c>
      <c r="W54" s="38">
        <v>3220.59</v>
      </c>
      <c r="X54" s="38">
        <v>3220.59</v>
      </c>
      <c r="Y54" s="38">
        <v>3220.59</v>
      </c>
      <c r="Z54" s="38">
        <v>3220.59</v>
      </c>
      <c r="AA54" s="38">
        <v>3220.59</v>
      </c>
      <c r="AB54" s="38">
        <v>3220.59</v>
      </c>
    </row>
    <row r="55" spans="1:28" ht="13.5">
      <c r="A55" s="6" t="s">
        <v>86</v>
      </c>
      <c r="B55" s="8" t="s">
        <v>87</v>
      </c>
      <c r="C55" s="39"/>
      <c r="D55" s="39"/>
      <c r="E55" s="39"/>
      <c r="F55" s="39"/>
      <c r="G55" s="39"/>
      <c r="H55" s="39"/>
      <c r="I55" s="39"/>
      <c r="J55" s="39"/>
      <c r="K55" s="39"/>
      <c r="L55" s="39"/>
      <c r="M55" s="39"/>
      <c r="N55" s="39"/>
      <c r="O55" s="39"/>
      <c r="P55" s="39"/>
      <c r="Q55" s="39"/>
      <c r="R55" s="39"/>
      <c r="S55" s="39"/>
      <c r="T55" s="39"/>
      <c r="U55" s="39"/>
      <c r="V55" s="39"/>
      <c r="W55" s="39"/>
      <c r="X55" s="39"/>
      <c r="Y55" s="39"/>
      <c r="Z55" s="38">
        <v>7529.52</v>
      </c>
      <c r="AA55" s="38">
        <v>7529.52</v>
      </c>
      <c r="AB55" s="38">
        <v>7529.52</v>
      </c>
    </row>
    <row r="56" spans="1:28" ht="13.5">
      <c r="A56" s="22"/>
      <c r="B56" s="23"/>
      <c r="C56" s="39"/>
      <c r="D56" s="39"/>
      <c r="E56" s="39"/>
      <c r="F56" s="39"/>
      <c r="G56" s="39"/>
      <c r="H56" s="39"/>
      <c r="I56" s="39"/>
      <c r="J56" s="39"/>
      <c r="K56" s="39"/>
      <c r="L56" s="39"/>
      <c r="M56" s="39"/>
      <c r="N56" s="39"/>
      <c r="O56" s="39"/>
      <c r="P56" s="39"/>
      <c r="Q56" s="39"/>
      <c r="R56" s="39"/>
      <c r="S56" s="39"/>
      <c r="T56" s="39"/>
      <c r="U56" s="39"/>
      <c r="V56" s="39"/>
      <c r="W56" s="39"/>
      <c r="X56" s="39"/>
      <c r="Y56" s="39"/>
      <c r="Z56" s="39"/>
      <c r="AA56" s="39"/>
      <c r="AB56" s="46"/>
    </row>
    <row r="57" spans="1:28" ht="13.5">
      <c r="A57" s="22"/>
      <c r="B57" s="23"/>
      <c r="C57" s="39"/>
      <c r="D57" s="39"/>
      <c r="E57" s="39"/>
      <c r="F57" s="39"/>
      <c r="G57" s="39"/>
      <c r="H57" s="39"/>
      <c r="I57" s="39"/>
      <c r="J57" s="39"/>
      <c r="K57" s="39"/>
      <c r="L57" s="39"/>
      <c r="M57" s="39"/>
      <c r="N57" s="39"/>
      <c r="O57" s="39"/>
      <c r="P57" s="39"/>
      <c r="Q57" s="39"/>
      <c r="R57" s="39"/>
      <c r="S57" s="39"/>
      <c r="T57" s="39"/>
      <c r="U57" s="39"/>
      <c r="V57" s="39"/>
      <c r="W57" s="39"/>
      <c r="X57" s="39"/>
      <c r="Y57" s="39"/>
      <c r="Z57" s="39"/>
      <c r="AA57" s="39"/>
      <c r="AB57" s="46"/>
    </row>
    <row r="58" spans="1:28" ht="13.5">
      <c r="A58" s="22"/>
      <c r="B58" s="23"/>
      <c r="C58" s="39"/>
      <c r="D58" s="39"/>
      <c r="E58" s="39"/>
      <c r="F58" s="39"/>
      <c r="G58" s="39"/>
      <c r="H58" s="39"/>
      <c r="I58" s="39"/>
      <c r="J58" s="39"/>
      <c r="K58" s="39"/>
      <c r="L58" s="39"/>
      <c r="M58" s="39"/>
      <c r="N58" s="39"/>
      <c r="O58" s="39"/>
      <c r="P58" s="39"/>
      <c r="Q58" s="39"/>
      <c r="R58" s="39"/>
      <c r="S58" s="39"/>
      <c r="T58" s="39"/>
      <c r="U58" s="39"/>
      <c r="V58" s="39"/>
      <c r="W58" s="39"/>
      <c r="X58" s="39"/>
      <c r="Y58" s="39"/>
      <c r="Z58" s="39"/>
      <c r="AA58" s="39"/>
      <c r="AB58" s="46"/>
    </row>
    <row r="59" spans="1:28" ht="13.5">
      <c r="A59" s="29"/>
      <c r="B59" s="30" t="s">
        <v>111</v>
      </c>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row>
    <row r="60" spans="1:28" ht="13.5">
      <c r="A60" s="6"/>
      <c r="B60" s="8" t="s">
        <v>17</v>
      </c>
      <c r="C60" s="38">
        <v>135263.69</v>
      </c>
      <c r="D60" s="38">
        <v>190051.15</v>
      </c>
      <c r="E60" s="38">
        <v>234006.62</v>
      </c>
      <c r="F60" s="38">
        <v>234006.28</v>
      </c>
      <c r="G60" s="38">
        <v>220521.65</v>
      </c>
      <c r="H60" s="38">
        <v>220521.66</v>
      </c>
      <c r="I60" s="38">
        <v>220521.66</v>
      </c>
      <c r="J60" s="38">
        <v>220474.77</v>
      </c>
      <c r="K60" s="38">
        <v>228177.61</v>
      </c>
      <c r="L60" s="38">
        <v>234547.96</v>
      </c>
      <c r="M60" s="38">
        <v>262464.32</v>
      </c>
      <c r="N60" s="38">
        <v>266981.61</v>
      </c>
      <c r="O60" s="38">
        <v>266915.61</v>
      </c>
      <c r="P60" s="38" t="s">
        <v>154</v>
      </c>
      <c r="Q60" s="38">
        <v>302505.42</v>
      </c>
      <c r="R60" s="38">
        <v>330284.81</v>
      </c>
      <c r="S60" s="38">
        <v>330179.79</v>
      </c>
      <c r="T60" s="38">
        <v>370671.48</v>
      </c>
      <c r="U60" s="38">
        <v>356917.89</v>
      </c>
      <c r="V60" s="38">
        <v>356883.84</v>
      </c>
      <c r="W60" s="38">
        <v>362304.64</v>
      </c>
      <c r="X60" s="38">
        <v>362291.56</v>
      </c>
      <c r="Y60" s="38">
        <v>356853.73</v>
      </c>
      <c r="Z60" s="38">
        <v>341247.3</v>
      </c>
      <c r="AA60" s="38">
        <v>343830.44</v>
      </c>
      <c r="AB60" s="38">
        <v>343830.44</v>
      </c>
    </row>
    <row r="61" spans="21:28" ht="13.5">
      <c r="U61" s="21"/>
      <c r="V61" s="21"/>
      <c r="W61" s="21"/>
      <c r="X61" s="21"/>
      <c r="Y61" s="21"/>
      <c r="Z61" s="21"/>
      <c r="AA61" s="21"/>
      <c r="AB61" s="21"/>
    </row>
    <row r="62" spans="21:28" ht="13.5">
      <c r="U62" s="21"/>
      <c r="V62" s="21"/>
      <c r="W62" s="21"/>
      <c r="X62" s="21"/>
      <c r="Y62" s="21"/>
      <c r="Z62" s="21"/>
      <c r="AA62" s="21"/>
      <c r="AB62" s="21"/>
    </row>
  </sheetData>
  <sheetProtection/>
  <printOptions/>
  <pageMargins left="0.25" right="0.25" top="0.75" bottom="0.75" header="0.3" footer="0.3"/>
  <pageSetup fitToHeight="1" fitToWidth="1" horizontalDpi="600" verticalDpi="600" orientation="landscape" paperSize="8" scale="65" r:id="rId1"/>
  <headerFooter alignWithMargins="0">
    <oddHeader>&amp;L&amp;"ＭＳ Ｐゴシック,太字"運用状況の推移&amp;R&amp;"ＭＳ Ｐゴシック,太字"ジャパンエクセレント投資法人&amp;"ＭＳ Ｐゴシック,標準"
http://www.excellent-reit.co.jp/</oddHeader>
  </headerFooter>
</worksheet>
</file>

<file path=xl/worksheets/sheet6.xml><?xml version="1.0" encoding="utf-8"?>
<worksheet xmlns="http://schemas.openxmlformats.org/spreadsheetml/2006/main" xmlns:r="http://schemas.openxmlformats.org/officeDocument/2006/relationships">
  <sheetPr>
    <tabColor theme="3" tint="0.7999799847602844"/>
    <pageSetUpPr fitToPage="1"/>
  </sheetPr>
  <dimension ref="A1:AB62"/>
  <sheetViews>
    <sheetView view="pageBreakPreview" zoomScale="106" zoomScaleNormal="115" zoomScaleSheetLayoutView="106" zoomScalePageLayoutView="0" workbookViewId="0" topLeftCell="A1">
      <pane xSplit="2" ySplit="6" topLeftCell="X7" activePane="bottomRight" state="frozen"/>
      <selection pane="topLeft" activeCell="N18" sqref="N18"/>
      <selection pane="topRight" activeCell="N18" sqref="N18"/>
      <selection pane="bottomLeft" activeCell="N18" sqref="N18"/>
      <selection pane="bottomRight" activeCell="AB1" sqref="AB1:AB16384"/>
    </sheetView>
  </sheetViews>
  <sheetFormatPr defaultColWidth="9.00390625" defaultRowHeight="13.5"/>
  <cols>
    <col min="1" max="1" width="9.00390625" style="4" customWidth="1"/>
    <col min="2" max="2" width="30.375" style="5" bestFit="1" customWidth="1"/>
    <col min="3" max="28" width="10.75390625" style="0" customWidth="1"/>
  </cols>
  <sheetData>
    <row r="1" spans="1:4" ht="13.5">
      <c r="A1" s="4" t="s">
        <v>166</v>
      </c>
      <c r="D1" s="36"/>
    </row>
    <row r="2" spans="3:28" ht="13.5">
      <c r="C2" s="34"/>
      <c r="D2" s="34"/>
      <c r="E2" s="34"/>
      <c r="F2" s="34"/>
      <c r="G2" s="34"/>
      <c r="H2" s="34"/>
      <c r="I2" s="34"/>
      <c r="J2" s="34"/>
      <c r="K2" s="34"/>
      <c r="L2" s="34"/>
      <c r="M2" s="34"/>
      <c r="N2" s="34"/>
      <c r="O2" s="34"/>
      <c r="P2" s="34"/>
      <c r="Q2" s="34"/>
      <c r="R2" s="34"/>
      <c r="S2" s="34"/>
      <c r="T2" s="34"/>
      <c r="U2" s="34"/>
      <c r="V2" s="34"/>
      <c r="W2" s="34"/>
      <c r="X2" s="34"/>
      <c r="Y2" s="34"/>
      <c r="Z2" s="34"/>
      <c r="AA2" s="34"/>
      <c r="AB2" s="34"/>
    </row>
    <row r="3" ht="13.5">
      <c r="B3" s="5" t="s">
        <v>165</v>
      </c>
    </row>
    <row r="4" spans="1:28" s="11" customFormat="1" ht="13.5">
      <c r="A4" s="9"/>
      <c r="B4" s="10"/>
      <c r="C4" s="57">
        <v>1</v>
      </c>
      <c r="D4" s="57">
        <v>2</v>
      </c>
      <c r="E4" s="57">
        <v>3</v>
      </c>
      <c r="F4" s="57">
        <v>4</v>
      </c>
      <c r="G4" s="57">
        <v>5</v>
      </c>
      <c r="H4" s="57">
        <v>6</v>
      </c>
      <c r="I4" s="57">
        <v>7</v>
      </c>
      <c r="J4" s="57">
        <v>8</v>
      </c>
      <c r="K4" s="58">
        <v>9</v>
      </c>
      <c r="L4" s="57">
        <v>10</v>
      </c>
      <c r="M4" s="58">
        <v>11</v>
      </c>
      <c r="N4" s="58">
        <v>12</v>
      </c>
      <c r="O4" s="58">
        <v>13</v>
      </c>
      <c r="P4" s="57">
        <v>14</v>
      </c>
      <c r="Q4" s="57">
        <v>15</v>
      </c>
      <c r="R4" s="57">
        <v>16</v>
      </c>
      <c r="S4" s="58">
        <v>17</v>
      </c>
      <c r="T4" s="58">
        <v>18</v>
      </c>
      <c r="U4" s="58">
        <v>19</v>
      </c>
      <c r="V4" s="58">
        <v>20</v>
      </c>
      <c r="W4" s="58">
        <v>21</v>
      </c>
      <c r="X4" s="58">
        <v>22</v>
      </c>
      <c r="Y4" s="57">
        <v>23</v>
      </c>
      <c r="Z4" s="58">
        <v>24</v>
      </c>
      <c r="AA4" s="58">
        <v>25</v>
      </c>
      <c r="AB4" s="57">
        <v>26</v>
      </c>
    </row>
    <row r="5" spans="1:28" s="11" customFormat="1" ht="13.5">
      <c r="A5" s="18" t="s">
        <v>107</v>
      </c>
      <c r="B5" s="19" t="s">
        <v>106</v>
      </c>
      <c r="C5" s="12">
        <v>38768</v>
      </c>
      <c r="D5" s="13">
        <v>39083</v>
      </c>
      <c r="E5" s="13">
        <v>39264</v>
      </c>
      <c r="F5" s="13">
        <v>39448</v>
      </c>
      <c r="G5" s="13">
        <v>39630</v>
      </c>
      <c r="H5" s="13">
        <v>39814</v>
      </c>
      <c r="I5" s="13">
        <v>39995</v>
      </c>
      <c r="J5" s="13">
        <v>40179</v>
      </c>
      <c r="K5" s="13">
        <v>40360</v>
      </c>
      <c r="L5" s="13">
        <v>40544</v>
      </c>
      <c r="M5" s="13">
        <v>40725</v>
      </c>
      <c r="N5" s="13">
        <v>40909</v>
      </c>
      <c r="O5" s="13">
        <v>41091</v>
      </c>
      <c r="P5" s="13">
        <v>41275</v>
      </c>
      <c r="Q5" s="13">
        <v>41456</v>
      </c>
      <c r="R5" s="13">
        <v>41640</v>
      </c>
      <c r="S5" s="13">
        <v>41821</v>
      </c>
      <c r="T5" s="13">
        <v>42005</v>
      </c>
      <c r="U5" s="13">
        <v>42186</v>
      </c>
      <c r="V5" s="13">
        <v>42370</v>
      </c>
      <c r="W5" s="13">
        <v>42552</v>
      </c>
      <c r="X5" s="13">
        <v>42736</v>
      </c>
      <c r="Y5" s="13">
        <v>42917</v>
      </c>
      <c r="Z5" s="13">
        <v>43101</v>
      </c>
      <c r="AA5" s="13">
        <v>43282</v>
      </c>
      <c r="AB5" s="13">
        <v>43466</v>
      </c>
    </row>
    <row r="6" spans="1:28" s="11" customFormat="1" ht="13.5">
      <c r="A6" s="14"/>
      <c r="B6" s="15"/>
      <c r="C6" s="16">
        <v>39082</v>
      </c>
      <c r="D6" s="17">
        <v>39263</v>
      </c>
      <c r="E6" s="17">
        <v>39447</v>
      </c>
      <c r="F6" s="17">
        <v>39629</v>
      </c>
      <c r="G6" s="17">
        <v>39813</v>
      </c>
      <c r="H6" s="17">
        <v>39994</v>
      </c>
      <c r="I6" s="17">
        <v>40178</v>
      </c>
      <c r="J6" s="17">
        <v>40359</v>
      </c>
      <c r="K6" s="17">
        <v>40543</v>
      </c>
      <c r="L6" s="17">
        <v>40724</v>
      </c>
      <c r="M6" s="17">
        <v>40908</v>
      </c>
      <c r="N6" s="17">
        <v>41090</v>
      </c>
      <c r="O6" s="17">
        <v>41274</v>
      </c>
      <c r="P6" s="17">
        <v>41455</v>
      </c>
      <c r="Q6" s="17">
        <v>41639</v>
      </c>
      <c r="R6" s="17">
        <v>41820</v>
      </c>
      <c r="S6" s="17">
        <v>42004</v>
      </c>
      <c r="T6" s="17">
        <v>42185</v>
      </c>
      <c r="U6" s="17">
        <v>42369</v>
      </c>
      <c r="V6" s="17">
        <v>42551</v>
      </c>
      <c r="W6" s="17">
        <v>42735</v>
      </c>
      <c r="X6" s="17">
        <v>42916</v>
      </c>
      <c r="Y6" s="17">
        <v>43100</v>
      </c>
      <c r="Z6" s="17">
        <v>43281</v>
      </c>
      <c r="AA6" s="17">
        <v>43465</v>
      </c>
      <c r="AB6" s="17">
        <v>43646</v>
      </c>
    </row>
    <row r="7" spans="1:28" ht="13.5">
      <c r="A7" s="6" t="s">
        <v>26</v>
      </c>
      <c r="B7" s="7" t="s">
        <v>27</v>
      </c>
      <c r="C7" s="47">
        <v>1</v>
      </c>
      <c r="D7" s="47">
        <v>1</v>
      </c>
      <c r="E7" s="47">
        <v>1</v>
      </c>
      <c r="F7" s="47">
        <v>1</v>
      </c>
      <c r="G7" s="47">
        <v>1</v>
      </c>
      <c r="H7" s="47">
        <v>1</v>
      </c>
      <c r="I7" s="47">
        <v>1</v>
      </c>
      <c r="J7" s="47">
        <v>1</v>
      </c>
      <c r="K7" s="47">
        <v>1</v>
      </c>
      <c r="L7" s="47">
        <v>1</v>
      </c>
      <c r="M7" s="47">
        <v>1</v>
      </c>
      <c r="N7" s="47">
        <v>1</v>
      </c>
      <c r="O7" s="47">
        <v>1</v>
      </c>
      <c r="P7" s="47">
        <v>1</v>
      </c>
      <c r="Q7" s="47">
        <v>1</v>
      </c>
      <c r="R7" s="47">
        <v>1</v>
      </c>
      <c r="S7" s="47">
        <v>1</v>
      </c>
      <c r="T7" s="47">
        <v>1</v>
      </c>
      <c r="U7" s="47">
        <v>1</v>
      </c>
      <c r="V7" s="47">
        <v>1</v>
      </c>
      <c r="W7" s="47">
        <v>1</v>
      </c>
      <c r="X7" s="47">
        <v>1</v>
      </c>
      <c r="Y7" s="47">
        <v>1</v>
      </c>
      <c r="Z7" s="47">
        <v>1</v>
      </c>
      <c r="AA7" s="47">
        <v>1</v>
      </c>
      <c r="AB7" s="47">
        <v>1</v>
      </c>
    </row>
    <row r="8" spans="1:28" ht="13.5">
      <c r="A8" s="6" t="s">
        <v>28</v>
      </c>
      <c r="B8" s="7" t="s">
        <v>29</v>
      </c>
      <c r="C8" s="47">
        <v>2</v>
      </c>
      <c r="D8" s="47">
        <v>2</v>
      </c>
      <c r="E8" s="47">
        <v>2</v>
      </c>
      <c r="F8" s="47">
        <v>2</v>
      </c>
      <c r="G8" s="47">
        <v>2</v>
      </c>
      <c r="H8" s="47">
        <v>2</v>
      </c>
      <c r="I8" s="47">
        <v>2</v>
      </c>
      <c r="J8" s="47">
        <v>2</v>
      </c>
      <c r="K8" s="47">
        <v>2</v>
      </c>
      <c r="L8" s="47">
        <v>2</v>
      </c>
      <c r="M8" s="47">
        <v>2</v>
      </c>
      <c r="N8" s="47">
        <v>2</v>
      </c>
      <c r="O8" s="47">
        <v>2</v>
      </c>
      <c r="P8" s="47">
        <v>2</v>
      </c>
      <c r="Q8" s="47">
        <v>2</v>
      </c>
      <c r="R8" s="47">
        <v>2</v>
      </c>
      <c r="S8" s="47">
        <v>2</v>
      </c>
      <c r="T8" s="47">
        <v>2</v>
      </c>
      <c r="U8" s="47">
        <v>2</v>
      </c>
      <c r="V8" s="47">
        <v>2</v>
      </c>
      <c r="W8" s="47">
        <v>2</v>
      </c>
      <c r="X8" s="47">
        <v>2</v>
      </c>
      <c r="Y8" s="47">
        <v>2</v>
      </c>
      <c r="Z8" s="47">
        <v>2</v>
      </c>
      <c r="AA8" s="47">
        <v>2</v>
      </c>
      <c r="AB8" s="47">
        <v>2</v>
      </c>
    </row>
    <row r="9" spans="1:28" ht="13.5">
      <c r="A9" s="6" t="s">
        <v>30</v>
      </c>
      <c r="B9" s="7" t="s">
        <v>31</v>
      </c>
      <c r="C9" s="47">
        <v>1</v>
      </c>
      <c r="D9" s="47">
        <v>1</v>
      </c>
      <c r="E9" s="47">
        <v>1</v>
      </c>
      <c r="F9" s="47">
        <v>1</v>
      </c>
      <c r="G9" s="47">
        <v>1</v>
      </c>
      <c r="H9" s="47">
        <v>1</v>
      </c>
      <c r="I9" s="47">
        <v>1</v>
      </c>
      <c r="J9" s="47">
        <v>1</v>
      </c>
      <c r="K9" s="47">
        <v>1</v>
      </c>
      <c r="L9" s="47">
        <v>1</v>
      </c>
      <c r="M9" s="47">
        <v>1</v>
      </c>
      <c r="N9" s="47">
        <v>1</v>
      </c>
      <c r="O9" s="47">
        <v>1</v>
      </c>
      <c r="P9" s="47">
        <v>1</v>
      </c>
      <c r="Q9" s="47">
        <v>1</v>
      </c>
      <c r="R9" s="47">
        <v>1</v>
      </c>
      <c r="S9" s="47">
        <v>1</v>
      </c>
      <c r="T9" s="47">
        <v>1</v>
      </c>
      <c r="U9" s="47">
        <v>1</v>
      </c>
      <c r="V9" s="47">
        <v>1</v>
      </c>
      <c r="W9" s="47">
        <v>1</v>
      </c>
      <c r="X9" s="47">
        <v>1</v>
      </c>
      <c r="Y9" s="47">
        <v>1</v>
      </c>
      <c r="Z9" s="47">
        <v>1</v>
      </c>
      <c r="AA9" s="47">
        <v>1</v>
      </c>
      <c r="AB9" s="47">
        <v>1</v>
      </c>
    </row>
    <row r="10" spans="1:28" ht="13.5">
      <c r="A10" s="6" t="s">
        <v>88</v>
      </c>
      <c r="B10" s="8" t="s">
        <v>97</v>
      </c>
      <c r="C10" s="47">
        <v>17</v>
      </c>
      <c r="D10" s="47">
        <v>15</v>
      </c>
      <c r="E10" s="47">
        <v>15</v>
      </c>
      <c r="F10" s="47">
        <v>16</v>
      </c>
      <c r="G10" s="47">
        <v>15</v>
      </c>
      <c r="H10" s="47">
        <v>14</v>
      </c>
      <c r="I10" s="47">
        <v>14</v>
      </c>
      <c r="J10" s="47">
        <v>13</v>
      </c>
      <c r="K10" s="47">
        <v>1</v>
      </c>
      <c r="L10" s="47">
        <v>1</v>
      </c>
      <c r="M10" s="47">
        <v>1</v>
      </c>
      <c r="N10" s="47">
        <v>1</v>
      </c>
      <c r="O10" s="47">
        <v>1</v>
      </c>
      <c r="P10" s="47">
        <v>1</v>
      </c>
      <c r="Q10" s="47">
        <v>1</v>
      </c>
      <c r="R10" s="47">
        <v>1</v>
      </c>
      <c r="S10" s="47">
        <v>1</v>
      </c>
      <c r="T10" s="47">
        <v>1</v>
      </c>
      <c r="U10" s="48"/>
      <c r="V10" s="48"/>
      <c r="W10" s="48"/>
      <c r="X10" s="48"/>
      <c r="Y10" s="48"/>
      <c r="Z10" s="48"/>
      <c r="AA10" s="48"/>
      <c r="AB10" s="48"/>
    </row>
    <row r="11" spans="1:28" ht="13.5">
      <c r="A11" s="6" t="s">
        <v>89</v>
      </c>
      <c r="B11" s="8" t="s">
        <v>98</v>
      </c>
      <c r="C11" s="47">
        <v>1</v>
      </c>
      <c r="D11" s="47">
        <v>1</v>
      </c>
      <c r="E11" s="47">
        <v>1</v>
      </c>
      <c r="F11" s="47">
        <v>1</v>
      </c>
      <c r="G11" s="47">
        <v>1</v>
      </c>
      <c r="H11" s="47">
        <v>1</v>
      </c>
      <c r="I11" s="47">
        <v>1</v>
      </c>
      <c r="J11" s="47">
        <v>1</v>
      </c>
      <c r="K11" s="47">
        <v>1</v>
      </c>
      <c r="L11" s="48"/>
      <c r="M11" s="48"/>
      <c r="N11" s="48"/>
      <c r="O11" s="48"/>
      <c r="P11" s="48"/>
      <c r="Q11" s="48"/>
      <c r="R11" s="48"/>
      <c r="S11" s="48"/>
      <c r="T11" s="48"/>
      <c r="U11" s="48"/>
      <c r="V11" s="48"/>
      <c r="W11" s="48"/>
      <c r="X11" s="48"/>
      <c r="Y11" s="48"/>
      <c r="Z11" s="48"/>
      <c r="AA11" s="48"/>
      <c r="AB11" s="48"/>
    </row>
    <row r="12" spans="1:28" ht="13.5">
      <c r="A12" s="6" t="s">
        <v>90</v>
      </c>
      <c r="B12" s="8" t="s">
        <v>99</v>
      </c>
      <c r="C12" s="47">
        <v>1</v>
      </c>
      <c r="D12" s="47">
        <v>1</v>
      </c>
      <c r="E12" s="47">
        <v>1</v>
      </c>
      <c r="F12" s="47">
        <v>1</v>
      </c>
      <c r="G12" s="47">
        <v>1</v>
      </c>
      <c r="H12" s="47">
        <v>1</v>
      </c>
      <c r="I12" s="47">
        <v>1</v>
      </c>
      <c r="J12" s="47">
        <v>1</v>
      </c>
      <c r="K12" s="47">
        <v>1</v>
      </c>
      <c r="L12" s="47">
        <v>1</v>
      </c>
      <c r="M12" s="47">
        <v>1</v>
      </c>
      <c r="N12" s="48"/>
      <c r="O12" s="48"/>
      <c r="P12" s="48"/>
      <c r="Q12" s="48"/>
      <c r="R12" s="48"/>
      <c r="S12" s="48"/>
      <c r="T12" s="48"/>
      <c r="U12" s="48"/>
      <c r="V12" s="48"/>
      <c r="W12" s="48"/>
      <c r="X12" s="48"/>
      <c r="Y12" s="48"/>
      <c r="Z12" s="48"/>
      <c r="AA12" s="48"/>
      <c r="AB12" s="48"/>
    </row>
    <row r="13" spans="1:28" ht="13.5">
      <c r="A13" s="6" t="s">
        <v>91</v>
      </c>
      <c r="B13" s="8" t="s">
        <v>103</v>
      </c>
      <c r="C13" s="48"/>
      <c r="D13" s="47">
        <v>1</v>
      </c>
      <c r="E13" s="47">
        <v>1</v>
      </c>
      <c r="F13" s="47">
        <v>1</v>
      </c>
      <c r="G13" s="49">
        <v>1</v>
      </c>
      <c r="H13" s="47">
        <v>1</v>
      </c>
      <c r="I13" s="47">
        <v>1</v>
      </c>
      <c r="J13" s="47">
        <v>1</v>
      </c>
      <c r="K13" s="47">
        <v>1</v>
      </c>
      <c r="L13" s="47">
        <v>1</v>
      </c>
      <c r="M13" s="47">
        <v>1</v>
      </c>
      <c r="N13" s="47">
        <v>1</v>
      </c>
      <c r="O13" s="47">
        <v>1</v>
      </c>
      <c r="P13" s="47">
        <v>1</v>
      </c>
      <c r="Q13" s="47">
        <v>1</v>
      </c>
      <c r="R13" s="47">
        <v>1</v>
      </c>
      <c r="S13" s="47">
        <v>1</v>
      </c>
      <c r="T13" s="47">
        <v>1</v>
      </c>
      <c r="U13" s="47">
        <v>1</v>
      </c>
      <c r="V13" s="47">
        <v>1</v>
      </c>
      <c r="W13" s="47">
        <v>1</v>
      </c>
      <c r="X13" s="47">
        <v>1</v>
      </c>
      <c r="Y13" s="48"/>
      <c r="Z13" s="48"/>
      <c r="AA13" s="48"/>
      <c r="AB13" s="48"/>
    </row>
    <row r="14" spans="1:28" ht="13.5">
      <c r="A14" s="6" t="s">
        <v>32</v>
      </c>
      <c r="B14" s="8" t="s">
        <v>33</v>
      </c>
      <c r="C14" s="48"/>
      <c r="D14" s="48"/>
      <c r="E14" s="47">
        <v>12</v>
      </c>
      <c r="F14" s="47">
        <v>12</v>
      </c>
      <c r="G14" s="49">
        <v>13</v>
      </c>
      <c r="H14" s="47">
        <v>13</v>
      </c>
      <c r="I14" s="47">
        <v>13</v>
      </c>
      <c r="J14" s="47">
        <v>13</v>
      </c>
      <c r="K14" s="47">
        <v>13</v>
      </c>
      <c r="L14" s="47">
        <v>12</v>
      </c>
      <c r="M14" s="47">
        <v>13</v>
      </c>
      <c r="N14" s="47">
        <v>13</v>
      </c>
      <c r="O14" s="47">
        <v>12</v>
      </c>
      <c r="P14" s="47">
        <v>12</v>
      </c>
      <c r="Q14" s="47">
        <v>12</v>
      </c>
      <c r="R14" s="47">
        <v>13</v>
      </c>
      <c r="S14" s="47">
        <v>12</v>
      </c>
      <c r="T14" s="47">
        <v>13</v>
      </c>
      <c r="U14" s="47">
        <v>14</v>
      </c>
      <c r="V14" s="47">
        <v>14</v>
      </c>
      <c r="W14" s="47">
        <v>14</v>
      </c>
      <c r="X14" s="47">
        <v>14</v>
      </c>
      <c r="Y14" s="47">
        <v>13</v>
      </c>
      <c r="Z14" s="47">
        <v>14</v>
      </c>
      <c r="AA14" s="47">
        <v>14</v>
      </c>
      <c r="AB14" s="47">
        <v>14</v>
      </c>
    </row>
    <row r="15" spans="1:28" ht="13.5">
      <c r="A15" s="6" t="s">
        <v>34</v>
      </c>
      <c r="B15" s="7" t="s">
        <v>35</v>
      </c>
      <c r="C15" s="48"/>
      <c r="D15" s="48"/>
      <c r="E15" s="48"/>
      <c r="F15" s="48"/>
      <c r="G15" s="48"/>
      <c r="H15" s="48"/>
      <c r="I15" s="48"/>
      <c r="J15" s="48"/>
      <c r="K15" s="47">
        <v>1</v>
      </c>
      <c r="L15" s="47">
        <v>1</v>
      </c>
      <c r="M15" s="47">
        <v>1</v>
      </c>
      <c r="N15" s="47">
        <v>1</v>
      </c>
      <c r="O15" s="47">
        <v>1</v>
      </c>
      <c r="P15" s="47">
        <v>1</v>
      </c>
      <c r="Q15" s="47">
        <v>1</v>
      </c>
      <c r="R15" s="47">
        <v>1</v>
      </c>
      <c r="S15" s="47">
        <v>1</v>
      </c>
      <c r="T15" s="47">
        <v>1</v>
      </c>
      <c r="U15" s="47">
        <v>1</v>
      </c>
      <c r="V15" s="47">
        <v>1</v>
      </c>
      <c r="W15" s="47">
        <v>1</v>
      </c>
      <c r="X15" s="47">
        <v>1</v>
      </c>
      <c r="Y15" s="47">
        <v>1</v>
      </c>
      <c r="Z15" s="47">
        <v>1</v>
      </c>
      <c r="AA15" s="47">
        <v>1</v>
      </c>
      <c r="AB15" s="47">
        <v>1</v>
      </c>
    </row>
    <row r="16" spans="1:28" ht="13.5">
      <c r="A16" s="6" t="s">
        <v>36</v>
      </c>
      <c r="B16" s="7" t="s">
        <v>37</v>
      </c>
      <c r="C16" s="48"/>
      <c r="D16" s="48"/>
      <c r="E16" s="48"/>
      <c r="F16" s="48"/>
      <c r="G16" s="48"/>
      <c r="H16" s="48"/>
      <c r="I16" s="48"/>
      <c r="J16" s="48"/>
      <c r="K16" s="48"/>
      <c r="L16" s="47">
        <v>1</v>
      </c>
      <c r="M16" s="47">
        <v>1</v>
      </c>
      <c r="N16" s="47">
        <v>1</v>
      </c>
      <c r="O16" s="47">
        <v>1</v>
      </c>
      <c r="P16" s="47">
        <v>1</v>
      </c>
      <c r="Q16" s="47">
        <v>1</v>
      </c>
      <c r="R16" s="47">
        <v>1</v>
      </c>
      <c r="S16" s="47">
        <v>1</v>
      </c>
      <c r="T16" s="47">
        <v>1</v>
      </c>
      <c r="U16" s="47">
        <v>1</v>
      </c>
      <c r="V16" s="47">
        <v>1</v>
      </c>
      <c r="W16" s="47">
        <v>1</v>
      </c>
      <c r="X16" s="47">
        <v>1</v>
      </c>
      <c r="Y16" s="47">
        <v>1</v>
      </c>
      <c r="Z16" s="47">
        <v>1</v>
      </c>
      <c r="AA16" s="47">
        <v>1</v>
      </c>
      <c r="AB16" s="47">
        <v>1</v>
      </c>
    </row>
    <row r="17" spans="1:28" ht="13.5">
      <c r="A17" s="6" t="s">
        <v>92</v>
      </c>
      <c r="B17" s="8" t="s">
        <v>104</v>
      </c>
      <c r="C17" s="48"/>
      <c r="D17" s="48"/>
      <c r="E17" s="48"/>
      <c r="F17" s="48"/>
      <c r="G17" s="48"/>
      <c r="H17" s="48"/>
      <c r="I17" s="48"/>
      <c r="J17" s="48"/>
      <c r="K17" s="48"/>
      <c r="L17" s="48"/>
      <c r="M17" s="47">
        <v>1</v>
      </c>
      <c r="N17" s="47">
        <v>1</v>
      </c>
      <c r="O17" s="47">
        <v>1</v>
      </c>
      <c r="P17" s="47">
        <v>1</v>
      </c>
      <c r="Q17" s="47">
        <v>1</v>
      </c>
      <c r="R17" s="47">
        <v>1</v>
      </c>
      <c r="S17" s="47">
        <v>1</v>
      </c>
      <c r="T17" s="47">
        <v>1</v>
      </c>
      <c r="U17" s="48"/>
      <c r="V17" s="48"/>
      <c r="W17" s="48"/>
      <c r="X17" s="48"/>
      <c r="Y17" s="48"/>
      <c r="Z17" s="48"/>
      <c r="AA17" s="48"/>
      <c r="AB17" s="48"/>
    </row>
    <row r="18" spans="1:28" ht="13.5">
      <c r="A18" s="6" t="s">
        <v>38</v>
      </c>
      <c r="B18" s="8" t="s">
        <v>39</v>
      </c>
      <c r="C18" s="48"/>
      <c r="D18" s="48"/>
      <c r="E18" s="48"/>
      <c r="F18" s="48"/>
      <c r="G18" s="48"/>
      <c r="H18" s="48"/>
      <c r="I18" s="48"/>
      <c r="J18" s="48"/>
      <c r="K18" s="48"/>
      <c r="L18" s="48"/>
      <c r="M18" s="47">
        <v>4</v>
      </c>
      <c r="N18" s="47">
        <v>7</v>
      </c>
      <c r="O18" s="47">
        <v>6</v>
      </c>
      <c r="P18" s="47">
        <v>6</v>
      </c>
      <c r="Q18" s="47">
        <v>6</v>
      </c>
      <c r="R18" s="47">
        <v>1</v>
      </c>
      <c r="S18" s="47">
        <v>1</v>
      </c>
      <c r="T18" s="47">
        <v>1</v>
      </c>
      <c r="U18" s="47">
        <v>1</v>
      </c>
      <c r="V18" s="47">
        <v>1</v>
      </c>
      <c r="W18" s="47">
        <v>1</v>
      </c>
      <c r="X18" s="47">
        <v>1</v>
      </c>
      <c r="Y18" s="47">
        <v>1</v>
      </c>
      <c r="Z18" s="49">
        <v>1</v>
      </c>
      <c r="AA18" s="47">
        <v>1</v>
      </c>
      <c r="AB18" s="47">
        <v>1</v>
      </c>
    </row>
    <row r="19" spans="1:28" ht="13.5">
      <c r="A19" s="6" t="s">
        <v>40</v>
      </c>
      <c r="B19" s="8" t="s">
        <v>41</v>
      </c>
      <c r="C19" s="48"/>
      <c r="D19" s="48"/>
      <c r="E19" s="48"/>
      <c r="F19" s="48"/>
      <c r="G19" s="48"/>
      <c r="H19" s="48"/>
      <c r="I19" s="48"/>
      <c r="J19" s="48"/>
      <c r="K19" s="48"/>
      <c r="L19" s="48"/>
      <c r="M19" s="48"/>
      <c r="N19" s="47">
        <v>9</v>
      </c>
      <c r="O19" s="47">
        <v>9</v>
      </c>
      <c r="P19" s="47">
        <v>9</v>
      </c>
      <c r="Q19" s="47">
        <v>9</v>
      </c>
      <c r="R19" s="47">
        <v>11</v>
      </c>
      <c r="S19" s="47">
        <v>11</v>
      </c>
      <c r="T19" s="47">
        <v>11</v>
      </c>
      <c r="U19" s="47">
        <v>10</v>
      </c>
      <c r="V19" s="47">
        <v>10</v>
      </c>
      <c r="W19" s="47">
        <v>11</v>
      </c>
      <c r="X19" s="47">
        <v>11</v>
      </c>
      <c r="Y19" s="47">
        <v>11</v>
      </c>
      <c r="Z19" s="49">
        <v>11</v>
      </c>
      <c r="AA19" s="47">
        <v>11</v>
      </c>
      <c r="AB19" s="47">
        <v>11</v>
      </c>
    </row>
    <row r="20" spans="1:28" ht="13.5">
      <c r="A20" s="6" t="s">
        <v>42</v>
      </c>
      <c r="B20" s="8" t="s">
        <v>43</v>
      </c>
      <c r="C20" s="48"/>
      <c r="D20" s="48"/>
      <c r="E20" s="48"/>
      <c r="F20" s="48"/>
      <c r="G20" s="48"/>
      <c r="H20" s="48"/>
      <c r="I20" s="48"/>
      <c r="J20" s="48"/>
      <c r="K20" s="48"/>
      <c r="L20" s="48"/>
      <c r="M20" s="48"/>
      <c r="N20" s="48"/>
      <c r="O20" s="48"/>
      <c r="P20" s="47">
        <v>6</v>
      </c>
      <c r="Q20" s="47">
        <v>6</v>
      </c>
      <c r="R20" s="47">
        <v>6</v>
      </c>
      <c r="S20" s="47">
        <v>6</v>
      </c>
      <c r="T20" s="47">
        <v>6</v>
      </c>
      <c r="U20" s="47">
        <v>6</v>
      </c>
      <c r="V20" s="47">
        <v>6</v>
      </c>
      <c r="W20" s="47">
        <v>6</v>
      </c>
      <c r="X20" s="47">
        <v>5</v>
      </c>
      <c r="Y20" s="47">
        <v>5</v>
      </c>
      <c r="Z20" s="49">
        <v>5</v>
      </c>
      <c r="AA20" s="47">
        <v>5</v>
      </c>
      <c r="AB20" s="47">
        <v>5</v>
      </c>
    </row>
    <row r="21" spans="1:28" ht="13.5">
      <c r="A21" s="6" t="s">
        <v>44</v>
      </c>
      <c r="B21" s="8" t="s">
        <v>45</v>
      </c>
      <c r="C21" s="48"/>
      <c r="D21" s="48"/>
      <c r="E21" s="48"/>
      <c r="F21" s="48"/>
      <c r="G21" s="48"/>
      <c r="H21" s="48"/>
      <c r="I21" s="48"/>
      <c r="J21" s="48"/>
      <c r="K21" s="48"/>
      <c r="L21" s="48"/>
      <c r="M21" s="48"/>
      <c r="N21" s="48"/>
      <c r="O21" s="48"/>
      <c r="P21" s="48"/>
      <c r="Q21" s="48"/>
      <c r="R21" s="48"/>
      <c r="S21" s="48"/>
      <c r="T21" s="48"/>
      <c r="U21" s="48"/>
      <c r="V21" s="48"/>
      <c r="W21" s="47">
        <v>7</v>
      </c>
      <c r="X21" s="47">
        <v>7</v>
      </c>
      <c r="Y21" s="47">
        <v>8</v>
      </c>
      <c r="Z21" s="49">
        <v>10</v>
      </c>
      <c r="AA21" s="47">
        <v>10</v>
      </c>
      <c r="AB21" s="47">
        <v>10</v>
      </c>
    </row>
    <row r="22" spans="1:28" ht="13.5">
      <c r="A22" s="6" t="s">
        <v>46</v>
      </c>
      <c r="B22" s="8" t="s">
        <v>47</v>
      </c>
      <c r="C22" s="48"/>
      <c r="D22" s="48"/>
      <c r="E22" s="48"/>
      <c r="F22" s="48"/>
      <c r="G22" s="48"/>
      <c r="H22" s="48"/>
      <c r="I22" s="48"/>
      <c r="J22" s="48"/>
      <c r="K22" s="48"/>
      <c r="L22" s="48"/>
      <c r="M22" s="48"/>
      <c r="N22" s="48"/>
      <c r="O22" s="48"/>
      <c r="P22" s="48"/>
      <c r="Q22" s="48"/>
      <c r="R22" s="48"/>
      <c r="S22" s="48"/>
      <c r="T22" s="48"/>
      <c r="U22" s="48"/>
      <c r="V22" s="48"/>
      <c r="W22" s="48"/>
      <c r="X22" s="48"/>
      <c r="Y22" s="48"/>
      <c r="Z22" s="48"/>
      <c r="AA22" s="47">
        <v>1</v>
      </c>
      <c r="AB22" s="47">
        <v>1</v>
      </c>
    </row>
    <row r="23" spans="1:28" ht="13.5">
      <c r="A23" s="22"/>
      <c r="B23" s="23"/>
      <c r="C23" s="48"/>
      <c r="D23" s="48"/>
      <c r="E23" s="48"/>
      <c r="F23" s="48"/>
      <c r="G23" s="48"/>
      <c r="H23" s="48"/>
      <c r="I23" s="48"/>
      <c r="J23" s="48"/>
      <c r="K23" s="48"/>
      <c r="L23" s="48"/>
      <c r="M23" s="48"/>
      <c r="N23" s="48"/>
      <c r="O23" s="48"/>
      <c r="P23" s="48"/>
      <c r="Q23" s="48"/>
      <c r="R23" s="48"/>
      <c r="S23" s="48"/>
      <c r="T23" s="48"/>
      <c r="U23" s="48"/>
      <c r="V23" s="48"/>
      <c r="W23" s="48"/>
      <c r="X23" s="48"/>
      <c r="Y23" s="48"/>
      <c r="Z23" s="48"/>
      <c r="AA23" s="48"/>
      <c r="AB23" s="48"/>
    </row>
    <row r="24" spans="1:28" ht="13.5">
      <c r="A24" s="22"/>
      <c r="B24" s="23"/>
      <c r="C24" s="48"/>
      <c r="D24" s="48"/>
      <c r="E24" s="48"/>
      <c r="F24" s="48"/>
      <c r="G24" s="48"/>
      <c r="H24" s="48"/>
      <c r="I24" s="48"/>
      <c r="J24" s="48"/>
      <c r="K24" s="48"/>
      <c r="L24" s="48"/>
      <c r="M24" s="48"/>
      <c r="N24" s="48"/>
      <c r="O24" s="48"/>
      <c r="P24" s="48"/>
      <c r="Q24" s="48"/>
      <c r="R24" s="48"/>
      <c r="S24" s="48"/>
      <c r="T24" s="48"/>
      <c r="U24" s="48"/>
      <c r="V24" s="48"/>
      <c r="W24" s="48"/>
      <c r="X24" s="48"/>
      <c r="Y24" s="48"/>
      <c r="Z24" s="48"/>
      <c r="AA24" s="48"/>
      <c r="AB24" s="48"/>
    </row>
    <row r="25" spans="1:28" ht="13.5">
      <c r="A25" s="22"/>
      <c r="B25" s="23"/>
      <c r="C25" s="48"/>
      <c r="D25" s="48"/>
      <c r="E25" s="48"/>
      <c r="F25" s="48"/>
      <c r="G25" s="48"/>
      <c r="H25" s="48"/>
      <c r="I25" s="48"/>
      <c r="J25" s="48"/>
      <c r="K25" s="48"/>
      <c r="L25" s="48"/>
      <c r="M25" s="48"/>
      <c r="N25" s="48"/>
      <c r="O25" s="48"/>
      <c r="P25" s="48"/>
      <c r="Q25" s="48"/>
      <c r="R25" s="48"/>
      <c r="S25" s="48"/>
      <c r="T25" s="48"/>
      <c r="U25" s="48"/>
      <c r="V25" s="48"/>
      <c r="W25" s="48"/>
      <c r="X25" s="48"/>
      <c r="Y25" s="48"/>
      <c r="Z25" s="48"/>
      <c r="AA25" s="48"/>
      <c r="AB25" s="48"/>
    </row>
    <row r="26" spans="1:28" ht="13.5">
      <c r="A26" s="6" t="s">
        <v>48</v>
      </c>
      <c r="B26" s="7" t="s">
        <v>49</v>
      </c>
      <c r="C26" s="47">
        <v>39</v>
      </c>
      <c r="D26" s="47">
        <v>39</v>
      </c>
      <c r="E26" s="47">
        <v>41</v>
      </c>
      <c r="F26" s="47">
        <v>39</v>
      </c>
      <c r="G26" s="47">
        <v>37</v>
      </c>
      <c r="H26" s="47">
        <v>38</v>
      </c>
      <c r="I26" s="47">
        <v>38</v>
      </c>
      <c r="J26" s="47">
        <v>35</v>
      </c>
      <c r="K26" s="47">
        <v>33</v>
      </c>
      <c r="L26" s="47">
        <v>31</v>
      </c>
      <c r="M26" s="47">
        <v>32</v>
      </c>
      <c r="N26" s="47">
        <v>30</v>
      </c>
      <c r="O26" s="47">
        <v>30</v>
      </c>
      <c r="P26" s="47">
        <v>30</v>
      </c>
      <c r="Q26" s="47">
        <v>29</v>
      </c>
      <c r="R26" s="47">
        <v>29</v>
      </c>
      <c r="S26" s="47">
        <v>30</v>
      </c>
      <c r="T26" s="47">
        <v>29</v>
      </c>
      <c r="U26" s="47">
        <v>30</v>
      </c>
      <c r="V26" s="47">
        <v>31</v>
      </c>
      <c r="W26" s="47">
        <v>31</v>
      </c>
      <c r="X26" s="47">
        <v>31</v>
      </c>
      <c r="Y26" s="47">
        <v>35</v>
      </c>
      <c r="Z26" s="47">
        <v>36</v>
      </c>
      <c r="AA26" s="47">
        <v>39</v>
      </c>
      <c r="AB26" s="47">
        <v>38</v>
      </c>
    </row>
    <row r="27" spans="1:28" ht="13.5">
      <c r="A27" s="6" t="s">
        <v>50</v>
      </c>
      <c r="B27" s="7" t="s">
        <v>51</v>
      </c>
      <c r="C27" s="48"/>
      <c r="D27" s="49">
        <v>1</v>
      </c>
      <c r="E27" s="49">
        <v>1</v>
      </c>
      <c r="F27" s="47">
        <v>1</v>
      </c>
      <c r="G27" s="49">
        <v>1</v>
      </c>
      <c r="H27" s="47">
        <v>1</v>
      </c>
      <c r="I27" s="47">
        <v>1</v>
      </c>
      <c r="J27" s="47">
        <v>1</v>
      </c>
      <c r="K27" s="47">
        <v>1</v>
      </c>
      <c r="L27" s="47">
        <v>1</v>
      </c>
      <c r="M27" s="47">
        <v>1</v>
      </c>
      <c r="N27" s="47">
        <v>1</v>
      </c>
      <c r="O27" s="47">
        <v>1</v>
      </c>
      <c r="P27" s="47">
        <v>1</v>
      </c>
      <c r="Q27" s="47">
        <v>1</v>
      </c>
      <c r="R27" s="47">
        <v>1</v>
      </c>
      <c r="S27" s="47">
        <v>1</v>
      </c>
      <c r="T27" s="47">
        <v>1</v>
      </c>
      <c r="U27" s="47">
        <v>1</v>
      </c>
      <c r="V27" s="47">
        <v>1</v>
      </c>
      <c r="W27" s="47">
        <v>1</v>
      </c>
      <c r="X27" s="47">
        <v>1</v>
      </c>
      <c r="Y27" s="47">
        <v>1</v>
      </c>
      <c r="Z27" s="47">
        <v>1</v>
      </c>
      <c r="AA27" s="47">
        <v>1</v>
      </c>
      <c r="AB27" s="47">
        <v>1</v>
      </c>
    </row>
    <row r="28" spans="1:28" ht="13.5">
      <c r="A28" s="6" t="s">
        <v>52</v>
      </c>
      <c r="B28" s="8" t="s">
        <v>53</v>
      </c>
      <c r="C28" s="48"/>
      <c r="D28" s="48"/>
      <c r="E28" s="48"/>
      <c r="F28" s="48"/>
      <c r="G28" s="48"/>
      <c r="H28" s="48"/>
      <c r="I28" s="48"/>
      <c r="J28" s="48"/>
      <c r="K28" s="48"/>
      <c r="L28" s="48"/>
      <c r="M28" s="48"/>
      <c r="N28" s="48"/>
      <c r="O28" s="48"/>
      <c r="P28" s="47">
        <v>1</v>
      </c>
      <c r="Q28" s="47">
        <v>1</v>
      </c>
      <c r="R28" s="47">
        <v>1</v>
      </c>
      <c r="S28" s="47">
        <v>1</v>
      </c>
      <c r="T28" s="47">
        <v>1</v>
      </c>
      <c r="U28" s="47">
        <v>1</v>
      </c>
      <c r="V28" s="47">
        <v>1</v>
      </c>
      <c r="W28" s="47">
        <v>1</v>
      </c>
      <c r="X28" s="47">
        <v>1</v>
      </c>
      <c r="Y28" s="47">
        <v>1</v>
      </c>
      <c r="Z28" s="47">
        <v>1</v>
      </c>
      <c r="AA28" s="47">
        <v>1</v>
      </c>
      <c r="AB28" s="47">
        <v>1</v>
      </c>
    </row>
    <row r="29" spans="1:28" ht="13.5">
      <c r="A29" s="22"/>
      <c r="B29" s="23"/>
      <c r="C29" s="48"/>
      <c r="D29" s="48"/>
      <c r="E29" s="48"/>
      <c r="F29" s="48"/>
      <c r="G29" s="48"/>
      <c r="H29" s="48"/>
      <c r="I29" s="48"/>
      <c r="J29" s="48"/>
      <c r="K29" s="48"/>
      <c r="L29" s="48"/>
      <c r="M29" s="48"/>
      <c r="N29" s="48"/>
      <c r="O29" s="48"/>
      <c r="P29" s="48"/>
      <c r="Q29" s="48"/>
      <c r="R29" s="48"/>
      <c r="S29" s="48"/>
      <c r="T29" s="48"/>
      <c r="U29" s="48"/>
      <c r="V29" s="48"/>
      <c r="W29" s="48"/>
      <c r="X29" s="48"/>
      <c r="Y29" s="48"/>
      <c r="Z29" s="48"/>
      <c r="AA29" s="48"/>
      <c r="AB29" s="48"/>
    </row>
    <row r="30" spans="1:28" ht="13.5">
      <c r="A30" s="22"/>
      <c r="B30" s="23"/>
      <c r="C30" s="48"/>
      <c r="D30" s="48"/>
      <c r="E30" s="48"/>
      <c r="F30" s="48"/>
      <c r="G30" s="48"/>
      <c r="H30" s="48"/>
      <c r="I30" s="48"/>
      <c r="J30" s="48"/>
      <c r="K30" s="48"/>
      <c r="L30" s="48"/>
      <c r="M30" s="48"/>
      <c r="N30" s="48"/>
      <c r="O30" s="48"/>
      <c r="P30" s="48"/>
      <c r="Q30" s="48"/>
      <c r="R30" s="48"/>
      <c r="S30" s="48"/>
      <c r="T30" s="48"/>
      <c r="U30" s="48"/>
      <c r="V30" s="48"/>
      <c r="W30" s="48"/>
      <c r="X30" s="48"/>
      <c r="Y30" s="48"/>
      <c r="Z30" s="48"/>
      <c r="AA30" s="48"/>
      <c r="AB30" s="48"/>
    </row>
    <row r="31" spans="1:28" ht="13.5">
      <c r="A31" s="22"/>
      <c r="B31" s="23"/>
      <c r="C31" s="48"/>
      <c r="D31" s="48"/>
      <c r="E31" s="48"/>
      <c r="F31" s="48"/>
      <c r="G31" s="48"/>
      <c r="H31" s="48"/>
      <c r="I31" s="48"/>
      <c r="J31" s="48"/>
      <c r="K31" s="48"/>
      <c r="L31" s="48"/>
      <c r="M31" s="48"/>
      <c r="N31" s="48"/>
      <c r="O31" s="48"/>
      <c r="P31" s="48"/>
      <c r="Q31" s="48"/>
      <c r="R31" s="48"/>
      <c r="S31" s="48"/>
      <c r="T31" s="48"/>
      <c r="U31" s="48"/>
      <c r="V31" s="48"/>
      <c r="W31" s="48"/>
      <c r="X31" s="48"/>
      <c r="Y31" s="48"/>
      <c r="Z31" s="48"/>
      <c r="AA31" s="48"/>
      <c r="AB31" s="48"/>
    </row>
    <row r="32" spans="1:28" ht="13.5">
      <c r="A32" s="6" t="s">
        <v>54</v>
      </c>
      <c r="B32" s="7" t="s">
        <v>55</v>
      </c>
      <c r="C32" s="47">
        <v>31</v>
      </c>
      <c r="D32" s="47">
        <v>32</v>
      </c>
      <c r="E32" s="47">
        <v>32</v>
      </c>
      <c r="F32" s="47">
        <v>32</v>
      </c>
      <c r="G32" s="47">
        <v>32</v>
      </c>
      <c r="H32" s="47">
        <v>32</v>
      </c>
      <c r="I32" s="47">
        <v>32</v>
      </c>
      <c r="J32" s="47">
        <v>34</v>
      </c>
      <c r="K32" s="47">
        <v>34</v>
      </c>
      <c r="L32" s="47">
        <v>36</v>
      </c>
      <c r="M32" s="47">
        <v>36</v>
      </c>
      <c r="N32" s="47">
        <v>36</v>
      </c>
      <c r="O32" s="47">
        <v>36</v>
      </c>
      <c r="P32" s="47">
        <v>37</v>
      </c>
      <c r="Q32" s="47">
        <v>37</v>
      </c>
      <c r="R32" s="47">
        <v>36</v>
      </c>
      <c r="S32" s="47">
        <v>37</v>
      </c>
      <c r="T32" s="47">
        <v>36</v>
      </c>
      <c r="U32" s="47">
        <v>37</v>
      </c>
      <c r="V32" s="47">
        <v>37</v>
      </c>
      <c r="W32" s="47">
        <v>37</v>
      </c>
      <c r="X32" s="47">
        <v>40</v>
      </c>
      <c r="Y32" s="47">
        <v>40</v>
      </c>
      <c r="Z32" s="47">
        <v>40</v>
      </c>
      <c r="AA32" s="47">
        <v>40</v>
      </c>
      <c r="AB32" s="47">
        <v>40</v>
      </c>
    </row>
    <row r="33" spans="1:28" ht="13.5">
      <c r="A33" s="6" t="s">
        <v>56</v>
      </c>
      <c r="B33" s="7" t="s">
        <v>57</v>
      </c>
      <c r="C33" s="47">
        <v>1</v>
      </c>
      <c r="D33" s="47">
        <v>1</v>
      </c>
      <c r="E33" s="47">
        <v>1</v>
      </c>
      <c r="F33" s="47">
        <v>1</v>
      </c>
      <c r="G33" s="47">
        <v>1</v>
      </c>
      <c r="H33" s="47">
        <v>1</v>
      </c>
      <c r="I33" s="47">
        <v>1</v>
      </c>
      <c r="J33" s="47">
        <v>1</v>
      </c>
      <c r="K33" s="47">
        <v>1</v>
      </c>
      <c r="L33" s="47">
        <v>1</v>
      </c>
      <c r="M33" s="47">
        <v>1</v>
      </c>
      <c r="N33" s="47">
        <v>1</v>
      </c>
      <c r="O33" s="47">
        <v>1</v>
      </c>
      <c r="P33" s="47">
        <v>1</v>
      </c>
      <c r="Q33" s="47">
        <v>1</v>
      </c>
      <c r="R33" s="47">
        <v>1</v>
      </c>
      <c r="S33" s="47">
        <v>1</v>
      </c>
      <c r="T33" s="47">
        <v>1</v>
      </c>
      <c r="U33" s="47">
        <v>1</v>
      </c>
      <c r="V33" s="47">
        <v>1</v>
      </c>
      <c r="W33" s="47">
        <v>1</v>
      </c>
      <c r="X33" s="47">
        <v>1</v>
      </c>
      <c r="Y33" s="47">
        <v>1</v>
      </c>
      <c r="Z33" s="47">
        <v>1</v>
      </c>
      <c r="AA33" s="47">
        <v>1</v>
      </c>
      <c r="AB33" s="47">
        <v>1</v>
      </c>
    </row>
    <row r="34" spans="1:28" ht="13.5">
      <c r="A34" s="6" t="s">
        <v>58</v>
      </c>
      <c r="B34" s="7" t="s">
        <v>59</v>
      </c>
      <c r="C34" s="47">
        <v>1</v>
      </c>
      <c r="D34" s="47">
        <v>1</v>
      </c>
      <c r="E34" s="47">
        <v>1</v>
      </c>
      <c r="F34" s="47">
        <v>1</v>
      </c>
      <c r="G34" s="47">
        <v>1</v>
      </c>
      <c r="H34" s="47">
        <v>1</v>
      </c>
      <c r="I34" s="47">
        <v>1</v>
      </c>
      <c r="J34" s="47">
        <v>1</v>
      </c>
      <c r="K34" s="47">
        <v>1</v>
      </c>
      <c r="L34" s="47">
        <v>1</v>
      </c>
      <c r="M34" s="47">
        <v>1</v>
      </c>
      <c r="N34" s="47">
        <v>1</v>
      </c>
      <c r="O34" s="47">
        <v>1</v>
      </c>
      <c r="P34" s="47">
        <v>1</v>
      </c>
      <c r="Q34" s="47">
        <v>1</v>
      </c>
      <c r="R34" s="47">
        <v>1</v>
      </c>
      <c r="S34" s="47">
        <v>1</v>
      </c>
      <c r="T34" s="47">
        <v>1</v>
      </c>
      <c r="U34" s="47">
        <v>1</v>
      </c>
      <c r="V34" s="47">
        <v>1</v>
      </c>
      <c r="W34" s="47">
        <v>1</v>
      </c>
      <c r="X34" s="47">
        <v>1</v>
      </c>
      <c r="Y34" s="47">
        <v>1</v>
      </c>
      <c r="Z34" s="47">
        <v>1</v>
      </c>
      <c r="AA34" s="47">
        <v>1</v>
      </c>
      <c r="AB34" s="47">
        <v>1</v>
      </c>
    </row>
    <row r="35" spans="1:28" ht="13.5">
      <c r="A35" s="6" t="s">
        <v>93</v>
      </c>
      <c r="B35" s="8" t="s">
        <v>100</v>
      </c>
      <c r="C35" s="47">
        <v>1</v>
      </c>
      <c r="D35" s="47">
        <v>1</v>
      </c>
      <c r="E35" s="47">
        <v>1</v>
      </c>
      <c r="F35" s="47">
        <v>1</v>
      </c>
      <c r="G35" s="48"/>
      <c r="H35" s="48"/>
      <c r="I35" s="48"/>
      <c r="J35" s="48"/>
      <c r="K35" s="48"/>
      <c r="L35" s="48"/>
      <c r="M35" s="48"/>
      <c r="N35" s="48"/>
      <c r="O35" s="48"/>
      <c r="P35" s="48"/>
      <c r="Q35" s="48"/>
      <c r="R35" s="48"/>
      <c r="S35" s="48"/>
      <c r="T35" s="48"/>
      <c r="U35" s="48"/>
      <c r="V35" s="48"/>
      <c r="W35" s="48"/>
      <c r="X35" s="48"/>
      <c r="Y35" s="48"/>
      <c r="Z35" s="48"/>
      <c r="AA35" s="48"/>
      <c r="AB35" s="48"/>
    </row>
    <row r="36" spans="1:28" ht="13.5">
      <c r="A36" s="6" t="s">
        <v>60</v>
      </c>
      <c r="B36" s="8" t="s">
        <v>61</v>
      </c>
      <c r="C36" s="47">
        <v>1</v>
      </c>
      <c r="D36" s="47">
        <v>1</v>
      </c>
      <c r="E36" s="47">
        <v>1</v>
      </c>
      <c r="F36" s="47">
        <v>1</v>
      </c>
      <c r="G36" s="47">
        <v>1</v>
      </c>
      <c r="H36" s="47">
        <v>1</v>
      </c>
      <c r="I36" s="47">
        <v>1</v>
      </c>
      <c r="J36" s="47">
        <v>1</v>
      </c>
      <c r="K36" s="47">
        <v>1</v>
      </c>
      <c r="L36" s="47">
        <v>1</v>
      </c>
      <c r="M36" s="47">
        <v>1</v>
      </c>
      <c r="N36" s="47">
        <v>1</v>
      </c>
      <c r="O36" s="47">
        <v>1</v>
      </c>
      <c r="P36" s="47">
        <v>1</v>
      </c>
      <c r="Q36" s="47">
        <v>1</v>
      </c>
      <c r="R36" s="47">
        <v>1</v>
      </c>
      <c r="S36" s="47">
        <v>1</v>
      </c>
      <c r="T36" s="47">
        <v>1</v>
      </c>
      <c r="U36" s="47">
        <v>1</v>
      </c>
      <c r="V36" s="47">
        <v>1</v>
      </c>
      <c r="W36" s="47">
        <v>1</v>
      </c>
      <c r="X36" s="47">
        <v>1</v>
      </c>
      <c r="Y36" s="47">
        <v>1</v>
      </c>
      <c r="Z36" s="47">
        <v>1</v>
      </c>
      <c r="AA36" s="47">
        <v>1</v>
      </c>
      <c r="AB36" s="47">
        <v>1</v>
      </c>
    </row>
    <row r="37" spans="1:28" ht="13.5">
      <c r="A37" s="6" t="s">
        <v>94</v>
      </c>
      <c r="B37" s="8" t="s">
        <v>101</v>
      </c>
      <c r="C37" s="47">
        <v>1</v>
      </c>
      <c r="D37" s="47">
        <v>1</v>
      </c>
      <c r="E37" s="47">
        <v>1</v>
      </c>
      <c r="F37" s="47">
        <v>1</v>
      </c>
      <c r="G37" s="47">
        <v>1</v>
      </c>
      <c r="H37" s="47">
        <v>1</v>
      </c>
      <c r="I37" s="47">
        <v>1</v>
      </c>
      <c r="J37" s="47">
        <v>1</v>
      </c>
      <c r="K37" s="47">
        <v>1</v>
      </c>
      <c r="L37" s="47">
        <v>1</v>
      </c>
      <c r="M37" s="47">
        <v>1</v>
      </c>
      <c r="N37" s="47">
        <v>1</v>
      </c>
      <c r="O37" s="47">
        <v>1</v>
      </c>
      <c r="P37" s="47">
        <v>1</v>
      </c>
      <c r="Q37" s="47">
        <v>1</v>
      </c>
      <c r="R37" s="47">
        <v>1</v>
      </c>
      <c r="S37" s="47">
        <v>1</v>
      </c>
      <c r="T37" s="47">
        <v>1</v>
      </c>
      <c r="U37" s="47">
        <v>1</v>
      </c>
      <c r="V37" s="47">
        <v>1</v>
      </c>
      <c r="W37" s="47">
        <v>1</v>
      </c>
      <c r="X37" s="47">
        <v>1</v>
      </c>
      <c r="Y37" s="48"/>
      <c r="Z37" s="48"/>
      <c r="AA37" s="48"/>
      <c r="AB37" s="48"/>
    </row>
    <row r="38" spans="1:28" ht="13.5">
      <c r="A38" s="6" t="s">
        <v>62</v>
      </c>
      <c r="B38" s="7" t="s">
        <v>63</v>
      </c>
      <c r="C38" s="47">
        <v>1</v>
      </c>
      <c r="D38" s="47">
        <v>1</v>
      </c>
      <c r="E38" s="47">
        <v>1</v>
      </c>
      <c r="F38" s="47">
        <v>1</v>
      </c>
      <c r="G38" s="47">
        <v>1</v>
      </c>
      <c r="H38" s="47">
        <v>1</v>
      </c>
      <c r="I38" s="47">
        <v>1</v>
      </c>
      <c r="J38" s="47">
        <v>1</v>
      </c>
      <c r="K38" s="47">
        <v>1</v>
      </c>
      <c r="L38" s="47">
        <v>1</v>
      </c>
      <c r="M38" s="47">
        <v>1</v>
      </c>
      <c r="N38" s="47">
        <v>1</v>
      </c>
      <c r="O38" s="47">
        <v>1</v>
      </c>
      <c r="P38" s="47">
        <v>1</v>
      </c>
      <c r="Q38" s="47">
        <v>1</v>
      </c>
      <c r="R38" s="47">
        <v>1</v>
      </c>
      <c r="S38" s="47">
        <v>1</v>
      </c>
      <c r="T38" s="47">
        <v>1</v>
      </c>
      <c r="U38" s="47">
        <v>1</v>
      </c>
      <c r="V38" s="47">
        <v>1</v>
      </c>
      <c r="W38" s="47">
        <v>1</v>
      </c>
      <c r="X38" s="47">
        <v>1</v>
      </c>
      <c r="Y38" s="47">
        <v>1</v>
      </c>
      <c r="Z38" s="47">
        <v>1</v>
      </c>
      <c r="AA38" s="47">
        <v>1</v>
      </c>
      <c r="AB38" s="47">
        <v>1</v>
      </c>
    </row>
    <row r="39" spans="1:28" ht="13.5">
      <c r="A39" s="6" t="s">
        <v>95</v>
      </c>
      <c r="B39" s="8" t="s">
        <v>102</v>
      </c>
      <c r="C39" s="48"/>
      <c r="D39" s="47">
        <v>19</v>
      </c>
      <c r="E39" s="47">
        <v>16</v>
      </c>
      <c r="F39" s="47">
        <v>16</v>
      </c>
      <c r="G39" s="47">
        <v>16</v>
      </c>
      <c r="H39" s="47">
        <v>15</v>
      </c>
      <c r="I39" s="47">
        <v>15</v>
      </c>
      <c r="J39" s="47">
        <v>15</v>
      </c>
      <c r="K39" s="47">
        <v>12</v>
      </c>
      <c r="L39" s="47">
        <v>14</v>
      </c>
      <c r="M39" s="47">
        <v>15</v>
      </c>
      <c r="N39" s="47">
        <v>17</v>
      </c>
      <c r="O39" s="47">
        <v>17</v>
      </c>
      <c r="P39" s="47">
        <v>24</v>
      </c>
      <c r="Q39" s="47">
        <v>30</v>
      </c>
      <c r="R39" s="47">
        <v>33</v>
      </c>
      <c r="S39" s="47">
        <v>33</v>
      </c>
      <c r="T39" s="47">
        <v>35</v>
      </c>
      <c r="U39" s="47">
        <v>36</v>
      </c>
      <c r="V39" s="47">
        <v>36</v>
      </c>
      <c r="W39" s="47">
        <v>37</v>
      </c>
      <c r="X39" s="47">
        <v>39</v>
      </c>
      <c r="Y39" s="47">
        <v>38</v>
      </c>
      <c r="Z39" s="48"/>
      <c r="AA39" s="48"/>
      <c r="AB39" s="48"/>
    </row>
    <row r="40" spans="1:28" ht="13.5">
      <c r="A40" s="6" t="s">
        <v>64</v>
      </c>
      <c r="B40" s="7" t="s">
        <v>65</v>
      </c>
      <c r="C40" s="48"/>
      <c r="D40" s="48"/>
      <c r="E40" s="47">
        <v>1</v>
      </c>
      <c r="F40" s="47">
        <v>1</v>
      </c>
      <c r="G40" s="47">
        <v>1</v>
      </c>
      <c r="H40" s="47">
        <v>1</v>
      </c>
      <c r="I40" s="47">
        <v>1</v>
      </c>
      <c r="J40" s="47">
        <v>1</v>
      </c>
      <c r="K40" s="47">
        <v>1</v>
      </c>
      <c r="L40" s="47">
        <v>1</v>
      </c>
      <c r="M40" s="47">
        <v>1</v>
      </c>
      <c r="N40" s="47">
        <v>1</v>
      </c>
      <c r="O40" s="47">
        <v>1</v>
      </c>
      <c r="P40" s="47">
        <v>1</v>
      </c>
      <c r="Q40" s="47">
        <v>1</v>
      </c>
      <c r="R40" s="47">
        <v>1</v>
      </c>
      <c r="S40" s="47">
        <v>1</v>
      </c>
      <c r="T40" s="47">
        <v>1</v>
      </c>
      <c r="U40" s="47">
        <v>1</v>
      </c>
      <c r="V40" s="47">
        <v>1</v>
      </c>
      <c r="W40" s="47">
        <v>1</v>
      </c>
      <c r="X40" s="47">
        <v>1</v>
      </c>
      <c r="Y40" s="47">
        <v>1</v>
      </c>
      <c r="Z40" s="47">
        <v>1</v>
      </c>
      <c r="AA40" s="47">
        <v>1</v>
      </c>
      <c r="AB40" s="47">
        <v>1</v>
      </c>
    </row>
    <row r="41" spans="1:28" ht="13.5">
      <c r="A41" s="6" t="s">
        <v>66</v>
      </c>
      <c r="B41" s="8" t="s">
        <v>67</v>
      </c>
      <c r="C41" s="48"/>
      <c r="D41" s="48"/>
      <c r="E41" s="48"/>
      <c r="F41" s="48"/>
      <c r="G41" s="48"/>
      <c r="H41" s="48"/>
      <c r="I41" s="48"/>
      <c r="J41" s="48"/>
      <c r="K41" s="48"/>
      <c r="L41" s="48"/>
      <c r="M41" s="47">
        <v>6</v>
      </c>
      <c r="N41" s="47">
        <v>6</v>
      </c>
      <c r="O41" s="47">
        <v>6</v>
      </c>
      <c r="P41" s="47">
        <v>7</v>
      </c>
      <c r="Q41" s="47">
        <v>7</v>
      </c>
      <c r="R41" s="47">
        <v>5</v>
      </c>
      <c r="S41" s="47">
        <v>7</v>
      </c>
      <c r="T41" s="47">
        <v>8</v>
      </c>
      <c r="U41" s="47">
        <v>9</v>
      </c>
      <c r="V41" s="47">
        <v>9</v>
      </c>
      <c r="W41" s="47">
        <v>9</v>
      </c>
      <c r="X41" s="47">
        <v>10</v>
      </c>
      <c r="Y41" s="47">
        <v>10</v>
      </c>
      <c r="Z41" s="47">
        <v>1</v>
      </c>
      <c r="AA41" s="47">
        <v>1</v>
      </c>
      <c r="AB41" s="47">
        <v>1</v>
      </c>
    </row>
    <row r="42" spans="1:28" ht="13.5">
      <c r="A42" s="6" t="s">
        <v>68</v>
      </c>
      <c r="B42" s="8" t="s">
        <v>69</v>
      </c>
      <c r="C42" s="48"/>
      <c r="D42" s="48"/>
      <c r="E42" s="48"/>
      <c r="F42" s="48"/>
      <c r="G42" s="48"/>
      <c r="H42" s="48"/>
      <c r="I42" s="48"/>
      <c r="J42" s="48"/>
      <c r="K42" s="48"/>
      <c r="L42" s="48"/>
      <c r="M42" s="48"/>
      <c r="N42" s="48"/>
      <c r="O42" s="48"/>
      <c r="P42" s="47">
        <v>1</v>
      </c>
      <c r="Q42" s="47">
        <v>1</v>
      </c>
      <c r="R42" s="47">
        <v>1</v>
      </c>
      <c r="S42" s="47">
        <v>1</v>
      </c>
      <c r="T42" s="47">
        <v>1</v>
      </c>
      <c r="U42" s="47">
        <v>1</v>
      </c>
      <c r="V42" s="47">
        <v>1</v>
      </c>
      <c r="W42" s="47">
        <v>1</v>
      </c>
      <c r="X42" s="47">
        <v>1</v>
      </c>
      <c r="Y42" s="47">
        <v>1</v>
      </c>
      <c r="Z42" s="47">
        <v>1</v>
      </c>
      <c r="AA42" s="47">
        <v>1</v>
      </c>
      <c r="AB42" s="47">
        <v>1</v>
      </c>
    </row>
    <row r="43" spans="1:28" ht="13.5">
      <c r="A43" s="6" t="s">
        <v>70</v>
      </c>
      <c r="B43" s="8" t="s">
        <v>71</v>
      </c>
      <c r="C43" s="48"/>
      <c r="D43" s="48"/>
      <c r="E43" s="48"/>
      <c r="F43" s="48"/>
      <c r="G43" s="48"/>
      <c r="H43" s="48"/>
      <c r="I43" s="48"/>
      <c r="J43" s="48"/>
      <c r="K43" s="48"/>
      <c r="L43" s="48"/>
      <c r="M43" s="48"/>
      <c r="N43" s="48"/>
      <c r="O43" s="48"/>
      <c r="P43" s="48"/>
      <c r="Q43" s="48"/>
      <c r="R43" s="48"/>
      <c r="S43" s="48"/>
      <c r="T43" s="47">
        <v>1</v>
      </c>
      <c r="U43" s="47">
        <v>1</v>
      </c>
      <c r="V43" s="47">
        <v>1</v>
      </c>
      <c r="W43" s="47">
        <v>1</v>
      </c>
      <c r="X43" s="47">
        <v>1</v>
      </c>
      <c r="Y43" s="47">
        <v>1</v>
      </c>
      <c r="Z43" s="47">
        <v>1</v>
      </c>
      <c r="AA43" s="47">
        <v>1</v>
      </c>
      <c r="AB43" s="47">
        <v>1</v>
      </c>
    </row>
    <row r="44" spans="1:28" ht="13.5">
      <c r="A44" s="6" t="s">
        <v>72</v>
      </c>
      <c r="B44" s="8" t="s">
        <v>73</v>
      </c>
      <c r="C44" s="48"/>
      <c r="D44" s="48"/>
      <c r="E44" s="48"/>
      <c r="F44" s="48"/>
      <c r="G44" s="48"/>
      <c r="H44" s="48"/>
      <c r="I44" s="48"/>
      <c r="J44" s="48"/>
      <c r="K44" s="48"/>
      <c r="L44" s="48"/>
      <c r="M44" s="48"/>
      <c r="N44" s="48"/>
      <c r="O44" s="48"/>
      <c r="P44" s="48"/>
      <c r="Q44" s="48"/>
      <c r="R44" s="48"/>
      <c r="S44" s="48"/>
      <c r="T44" s="48"/>
      <c r="U44" s="48"/>
      <c r="V44" s="48"/>
      <c r="W44" s="48"/>
      <c r="X44" s="48"/>
      <c r="Y44" s="48"/>
      <c r="Z44" s="47">
        <v>1</v>
      </c>
      <c r="AA44" s="47">
        <v>1</v>
      </c>
      <c r="AB44" s="47">
        <v>1</v>
      </c>
    </row>
    <row r="45" spans="1:28" ht="13.5">
      <c r="A45" s="22"/>
      <c r="B45" s="23"/>
      <c r="C45" s="48"/>
      <c r="D45" s="48"/>
      <c r="E45" s="48"/>
      <c r="F45" s="48"/>
      <c r="G45" s="48"/>
      <c r="H45" s="48"/>
      <c r="I45" s="48"/>
      <c r="J45" s="48"/>
      <c r="K45" s="48"/>
      <c r="L45" s="48"/>
      <c r="M45" s="48"/>
      <c r="N45" s="48"/>
      <c r="O45" s="48"/>
      <c r="P45" s="48"/>
      <c r="Q45" s="48"/>
      <c r="R45" s="48"/>
      <c r="S45" s="48"/>
      <c r="T45" s="48"/>
      <c r="U45" s="48"/>
      <c r="V45" s="48"/>
      <c r="W45" s="48"/>
      <c r="X45" s="48"/>
      <c r="Y45" s="48"/>
      <c r="Z45" s="48"/>
      <c r="AA45" s="48"/>
      <c r="AB45" s="48"/>
    </row>
    <row r="46" spans="1:28" ht="13.5">
      <c r="A46" s="22"/>
      <c r="B46" s="23"/>
      <c r="C46" s="48"/>
      <c r="D46" s="48"/>
      <c r="E46" s="48"/>
      <c r="F46" s="48"/>
      <c r="G46" s="48"/>
      <c r="H46" s="48"/>
      <c r="I46" s="48"/>
      <c r="J46" s="48"/>
      <c r="K46" s="48"/>
      <c r="L46" s="48"/>
      <c r="M46" s="48"/>
      <c r="N46" s="48"/>
      <c r="O46" s="48"/>
      <c r="P46" s="48"/>
      <c r="Q46" s="48"/>
      <c r="R46" s="48"/>
      <c r="S46" s="48"/>
      <c r="T46" s="48"/>
      <c r="U46" s="48"/>
      <c r="V46" s="48"/>
      <c r="W46" s="48"/>
      <c r="X46" s="48"/>
      <c r="Y46" s="48"/>
      <c r="Z46" s="48"/>
      <c r="AA46" s="48"/>
      <c r="AB46" s="48"/>
    </row>
    <row r="47" spans="1:28" ht="13.5">
      <c r="A47" s="22"/>
      <c r="B47" s="23"/>
      <c r="C47" s="48"/>
      <c r="D47" s="48"/>
      <c r="E47" s="48"/>
      <c r="F47" s="48"/>
      <c r="G47" s="48"/>
      <c r="H47" s="48"/>
      <c r="I47" s="48"/>
      <c r="J47" s="48"/>
      <c r="K47" s="48"/>
      <c r="L47" s="48"/>
      <c r="M47" s="48"/>
      <c r="N47" s="48"/>
      <c r="O47" s="48"/>
      <c r="P47" s="48"/>
      <c r="Q47" s="48"/>
      <c r="R47" s="48"/>
      <c r="S47" s="48"/>
      <c r="T47" s="48"/>
      <c r="U47" s="48"/>
      <c r="V47" s="48"/>
      <c r="W47" s="48"/>
      <c r="X47" s="48"/>
      <c r="Y47" s="48"/>
      <c r="Z47" s="48"/>
      <c r="AA47" s="48"/>
      <c r="AB47" s="48"/>
    </row>
    <row r="48" spans="1:28" ht="13.5">
      <c r="A48" s="6" t="s">
        <v>96</v>
      </c>
      <c r="B48" s="8" t="s">
        <v>105</v>
      </c>
      <c r="C48" s="48"/>
      <c r="D48" s="47">
        <v>1</v>
      </c>
      <c r="E48" s="47">
        <v>1</v>
      </c>
      <c r="F48" s="47">
        <v>1</v>
      </c>
      <c r="G48" s="48"/>
      <c r="H48" s="48"/>
      <c r="I48" s="48"/>
      <c r="J48" s="48"/>
      <c r="K48" s="48"/>
      <c r="L48" s="48"/>
      <c r="M48" s="48"/>
      <c r="N48" s="48"/>
      <c r="O48" s="48"/>
      <c r="P48" s="48"/>
      <c r="Q48" s="48"/>
      <c r="R48" s="48"/>
      <c r="S48" s="48"/>
      <c r="T48" s="48"/>
      <c r="U48" s="48"/>
      <c r="V48" s="48"/>
      <c r="W48" s="48"/>
      <c r="X48" s="48"/>
      <c r="Y48" s="48"/>
      <c r="Z48" s="48"/>
      <c r="AA48" s="48"/>
      <c r="AB48" s="48"/>
    </row>
    <row r="49" spans="1:28" ht="13.5">
      <c r="A49" s="6" t="s">
        <v>74</v>
      </c>
      <c r="B49" s="8" t="s">
        <v>75</v>
      </c>
      <c r="C49" s="48"/>
      <c r="D49" s="48"/>
      <c r="E49" s="48"/>
      <c r="F49" s="48"/>
      <c r="G49" s="48"/>
      <c r="H49" s="48"/>
      <c r="I49" s="48"/>
      <c r="J49" s="48"/>
      <c r="K49" s="48"/>
      <c r="L49" s="48"/>
      <c r="M49" s="47">
        <v>1</v>
      </c>
      <c r="N49" s="47">
        <v>1</v>
      </c>
      <c r="O49" s="47">
        <v>1</v>
      </c>
      <c r="P49" s="47">
        <v>1</v>
      </c>
      <c r="Q49" s="47">
        <v>1</v>
      </c>
      <c r="R49" s="47">
        <v>1</v>
      </c>
      <c r="S49" s="47">
        <v>1</v>
      </c>
      <c r="T49" s="47">
        <v>1</v>
      </c>
      <c r="U49" s="47">
        <v>1</v>
      </c>
      <c r="V49" s="47">
        <v>1</v>
      </c>
      <c r="W49" s="47">
        <v>1</v>
      </c>
      <c r="X49" s="47">
        <v>1</v>
      </c>
      <c r="Y49" s="47">
        <v>1</v>
      </c>
      <c r="Z49" s="47">
        <v>1</v>
      </c>
      <c r="AA49" s="47">
        <v>1</v>
      </c>
      <c r="AB49" s="47">
        <v>1</v>
      </c>
    </row>
    <row r="50" spans="1:28" ht="13.5">
      <c r="A50" s="6" t="s">
        <v>76</v>
      </c>
      <c r="B50" s="8" t="s">
        <v>77</v>
      </c>
      <c r="C50" s="48"/>
      <c r="D50" s="48"/>
      <c r="E50" s="48"/>
      <c r="F50" s="48"/>
      <c r="G50" s="48"/>
      <c r="H50" s="48"/>
      <c r="I50" s="48"/>
      <c r="J50" s="48"/>
      <c r="K50" s="48"/>
      <c r="L50" s="48"/>
      <c r="M50" s="48"/>
      <c r="N50" s="47">
        <v>1</v>
      </c>
      <c r="O50" s="47">
        <v>1</v>
      </c>
      <c r="P50" s="47">
        <v>1</v>
      </c>
      <c r="Q50" s="47">
        <v>1</v>
      </c>
      <c r="R50" s="47">
        <v>1</v>
      </c>
      <c r="S50" s="47">
        <v>1</v>
      </c>
      <c r="T50" s="47">
        <v>1</v>
      </c>
      <c r="U50" s="47">
        <v>1</v>
      </c>
      <c r="V50" s="47">
        <v>1</v>
      </c>
      <c r="W50" s="47">
        <v>1</v>
      </c>
      <c r="X50" s="47">
        <v>1</v>
      </c>
      <c r="Y50" s="47">
        <v>1</v>
      </c>
      <c r="Z50" s="47">
        <v>1</v>
      </c>
      <c r="AA50" s="47">
        <v>1</v>
      </c>
      <c r="AB50" s="47">
        <v>1</v>
      </c>
    </row>
    <row r="51" spans="1:28" ht="13.5">
      <c r="A51" s="6" t="s">
        <v>78</v>
      </c>
      <c r="B51" s="8" t="s">
        <v>79</v>
      </c>
      <c r="C51" s="48"/>
      <c r="D51" s="48"/>
      <c r="E51" s="48"/>
      <c r="F51" s="48"/>
      <c r="G51" s="48"/>
      <c r="H51" s="48"/>
      <c r="I51" s="48"/>
      <c r="J51" s="48"/>
      <c r="K51" s="48"/>
      <c r="L51" s="48"/>
      <c r="M51" s="48"/>
      <c r="N51" s="48"/>
      <c r="O51" s="48"/>
      <c r="P51" s="47">
        <v>1</v>
      </c>
      <c r="Q51" s="49">
        <v>1</v>
      </c>
      <c r="R51" s="47">
        <v>1</v>
      </c>
      <c r="S51" s="47">
        <v>1</v>
      </c>
      <c r="T51" s="47">
        <v>1</v>
      </c>
      <c r="U51" s="47">
        <v>1</v>
      </c>
      <c r="V51" s="47">
        <v>1</v>
      </c>
      <c r="W51" s="47">
        <v>1</v>
      </c>
      <c r="X51" s="47">
        <v>1</v>
      </c>
      <c r="Y51" s="47">
        <v>1</v>
      </c>
      <c r="Z51" s="47">
        <v>1</v>
      </c>
      <c r="AA51" s="47">
        <v>1</v>
      </c>
      <c r="AB51" s="47">
        <v>1</v>
      </c>
    </row>
    <row r="52" spans="1:28" ht="13.5">
      <c r="A52" s="6" t="s">
        <v>80</v>
      </c>
      <c r="B52" s="8" t="s">
        <v>81</v>
      </c>
      <c r="C52" s="48"/>
      <c r="D52" s="48"/>
      <c r="E52" s="48"/>
      <c r="F52" s="48"/>
      <c r="G52" s="48"/>
      <c r="H52" s="48"/>
      <c r="I52" s="48"/>
      <c r="J52" s="48"/>
      <c r="K52" s="48"/>
      <c r="L52" s="48"/>
      <c r="M52" s="48"/>
      <c r="N52" s="48"/>
      <c r="O52" s="48"/>
      <c r="P52" s="48"/>
      <c r="Q52" s="48"/>
      <c r="R52" s="47">
        <v>42</v>
      </c>
      <c r="S52" s="47">
        <v>47</v>
      </c>
      <c r="T52" s="47">
        <v>48</v>
      </c>
      <c r="U52" s="47">
        <v>50</v>
      </c>
      <c r="V52" s="47">
        <v>53</v>
      </c>
      <c r="W52" s="47">
        <v>53</v>
      </c>
      <c r="X52" s="47">
        <v>53</v>
      </c>
      <c r="Y52" s="47">
        <v>53</v>
      </c>
      <c r="Z52" s="47">
        <v>53</v>
      </c>
      <c r="AA52" s="47">
        <v>51</v>
      </c>
      <c r="AB52" s="47">
        <v>52</v>
      </c>
    </row>
    <row r="53" spans="1:28" ht="13.5">
      <c r="A53" s="6" t="s">
        <v>82</v>
      </c>
      <c r="B53" s="8" t="s">
        <v>83</v>
      </c>
      <c r="C53" s="48"/>
      <c r="D53" s="48"/>
      <c r="E53" s="48"/>
      <c r="F53" s="48"/>
      <c r="G53" s="48"/>
      <c r="H53" s="48"/>
      <c r="I53" s="48"/>
      <c r="J53" s="48"/>
      <c r="K53" s="48"/>
      <c r="L53" s="48"/>
      <c r="M53" s="48"/>
      <c r="N53" s="48"/>
      <c r="O53" s="48"/>
      <c r="P53" s="48"/>
      <c r="Q53" s="48"/>
      <c r="R53" s="47">
        <v>9</v>
      </c>
      <c r="S53" s="47">
        <v>9</v>
      </c>
      <c r="T53" s="47">
        <v>10</v>
      </c>
      <c r="U53" s="47">
        <v>10</v>
      </c>
      <c r="V53" s="47">
        <v>10</v>
      </c>
      <c r="W53" s="47">
        <v>10</v>
      </c>
      <c r="X53" s="47">
        <v>10</v>
      </c>
      <c r="Y53" s="47">
        <v>10</v>
      </c>
      <c r="Z53" s="47">
        <v>10</v>
      </c>
      <c r="AA53" s="47">
        <v>10</v>
      </c>
      <c r="AB53" s="47">
        <v>10</v>
      </c>
    </row>
    <row r="54" spans="1:28" ht="13.5">
      <c r="A54" s="6" t="s">
        <v>84</v>
      </c>
      <c r="B54" s="8" t="s">
        <v>85</v>
      </c>
      <c r="C54" s="48"/>
      <c r="D54" s="48"/>
      <c r="E54" s="48"/>
      <c r="F54" s="48"/>
      <c r="G54" s="48"/>
      <c r="H54" s="48"/>
      <c r="I54" s="48"/>
      <c r="J54" s="48"/>
      <c r="K54" s="48"/>
      <c r="L54" s="48"/>
      <c r="M54" s="48"/>
      <c r="N54" s="48"/>
      <c r="O54" s="48"/>
      <c r="P54" s="48"/>
      <c r="Q54" s="48"/>
      <c r="R54" s="48"/>
      <c r="S54" s="48"/>
      <c r="T54" s="48"/>
      <c r="U54" s="47">
        <v>1</v>
      </c>
      <c r="V54" s="47">
        <v>1</v>
      </c>
      <c r="W54" s="47">
        <v>1</v>
      </c>
      <c r="X54" s="47">
        <v>1</v>
      </c>
      <c r="Y54" s="47">
        <v>1</v>
      </c>
      <c r="Z54" s="47">
        <v>1</v>
      </c>
      <c r="AA54" s="47">
        <v>1</v>
      </c>
      <c r="AB54" s="47">
        <v>1</v>
      </c>
    </row>
    <row r="55" spans="1:28" ht="13.5">
      <c r="A55" s="6" t="s">
        <v>86</v>
      </c>
      <c r="B55" s="8" t="s">
        <v>87</v>
      </c>
      <c r="C55" s="48"/>
      <c r="D55" s="48"/>
      <c r="E55" s="48"/>
      <c r="F55" s="48"/>
      <c r="G55" s="48"/>
      <c r="H55" s="48"/>
      <c r="I55" s="48"/>
      <c r="J55" s="48"/>
      <c r="K55" s="48"/>
      <c r="L55" s="48"/>
      <c r="M55" s="48"/>
      <c r="N55" s="48"/>
      <c r="O55" s="48"/>
      <c r="P55" s="48"/>
      <c r="Q55" s="48"/>
      <c r="R55" s="48"/>
      <c r="S55" s="48"/>
      <c r="T55" s="48"/>
      <c r="U55" s="48"/>
      <c r="V55" s="48"/>
      <c r="W55" s="48"/>
      <c r="X55" s="48"/>
      <c r="Y55" s="48"/>
      <c r="Z55" s="47">
        <v>1</v>
      </c>
      <c r="AA55" s="47">
        <v>1</v>
      </c>
      <c r="AB55" s="47">
        <v>1</v>
      </c>
    </row>
    <row r="56" spans="1:28" ht="13.5">
      <c r="A56" s="22"/>
      <c r="B56" s="23"/>
      <c r="C56" s="48"/>
      <c r="D56" s="48"/>
      <c r="E56" s="48"/>
      <c r="F56" s="48"/>
      <c r="G56" s="48"/>
      <c r="H56" s="48"/>
      <c r="I56" s="48"/>
      <c r="J56" s="48"/>
      <c r="K56" s="48"/>
      <c r="L56" s="48"/>
      <c r="M56" s="48"/>
      <c r="N56" s="48"/>
      <c r="O56" s="48"/>
      <c r="P56" s="48"/>
      <c r="Q56" s="48"/>
      <c r="R56" s="48"/>
      <c r="S56" s="48"/>
      <c r="T56" s="48"/>
      <c r="U56" s="48"/>
      <c r="V56" s="48"/>
      <c r="W56" s="48"/>
      <c r="X56" s="48"/>
      <c r="Y56" s="48"/>
      <c r="Z56" s="48"/>
      <c r="AA56" s="48"/>
      <c r="AB56" s="48"/>
    </row>
    <row r="57" spans="1:28" ht="13.5">
      <c r="A57" s="22"/>
      <c r="B57" s="23"/>
      <c r="C57" s="48"/>
      <c r="D57" s="48"/>
      <c r="E57" s="48"/>
      <c r="F57" s="48"/>
      <c r="G57" s="48"/>
      <c r="H57" s="48"/>
      <c r="I57" s="48"/>
      <c r="J57" s="48"/>
      <c r="K57" s="48"/>
      <c r="L57" s="48"/>
      <c r="M57" s="48"/>
      <c r="N57" s="48"/>
      <c r="O57" s="48"/>
      <c r="P57" s="48"/>
      <c r="Q57" s="48"/>
      <c r="R57" s="48"/>
      <c r="S57" s="48"/>
      <c r="T57" s="48"/>
      <c r="U57" s="48"/>
      <c r="V57" s="48"/>
      <c r="W57" s="48"/>
      <c r="X57" s="48"/>
      <c r="Y57" s="48"/>
      <c r="Z57" s="48"/>
      <c r="AA57" s="48"/>
      <c r="AB57" s="48"/>
    </row>
    <row r="58" spans="1:28" ht="13.5">
      <c r="A58" s="22"/>
      <c r="B58" s="23"/>
      <c r="C58" s="48"/>
      <c r="D58" s="48"/>
      <c r="E58" s="48"/>
      <c r="F58" s="48"/>
      <c r="G58" s="48"/>
      <c r="H58" s="48"/>
      <c r="I58" s="48"/>
      <c r="J58" s="48"/>
      <c r="K58" s="48"/>
      <c r="L58" s="48"/>
      <c r="M58" s="48"/>
      <c r="N58" s="48"/>
      <c r="O58" s="48"/>
      <c r="P58" s="48"/>
      <c r="Q58" s="48"/>
      <c r="R58" s="48"/>
      <c r="S58" s="48"/>
      <c r="T58" s="48"/>
      <c r="U58" s="48"/>
      <c r="V58" s="48"/>
      <c r="W58" s="48"/>
      <c r="X58" s="48"/>
      <c r="Y58" s="48"/>
      <c r="Z58" s="48"/>
      <c r="AA58" s="48"/>
      <c r="AB58" s="48"/>
    </row>
    <row r="59" spans="1:28" ht="13.5">
      <c r="A59" s="29"/>
      <c r="B59" s="30" t="s">
        <v>111</v>
      </c>
      <c r="C59" s="50"/>
      <c r="D59" s="50"/>
      <c r="E59" s="50"/>
      <c r="F59" s="50"/>
      <c r="G59" s="50"/>
      <c r="H59" s="50"/>
      <c r="I59" s="50"/>
      <c r="J59" s="50"/>
      <c r="K59" s="50"/>
      <c r="L59" s="50"/>
      <c r="M59" s="50"/>
      <c r="N59" s="50"/>
      <c r="O59" s="50"/>
      <c r="P59" s="50"/>
      <c r="Q59" s="50"/>
      <c r="R59" s="50"/>
      <c r="S59" s="50"/>
      <c r="T59" s="50"/>
      <c r="U59" s="50"/>
      <c r="V59" s="50"/>
      <c r="W59" s="50"/>
      <c r="X59" s="50"/>
      <c r="Y59" s="50"/>
      <c r="Z59" s="50"/>
      <c r="AA59" s="50"/>
      <c r="AB59" s="50"/>
    </row>
    <row r="60" spans="1:28" ht="13.5">
      <c r="A60" s="6"/>
      <c r="B60" s="8" t="s">
        <v>17</v>
      </c>
      <c r="C60" s="47">
        <v>99</v>
      </c>
      <c r="D60" s="47">
        <v>120</v>
      </c>
      <c r="E60" s="47">
        <v>132</v>
      </c>
      <c r="F60" s="47">
        <v>131</v>
      </c>
      <c r="G60" s="47">
        <v>127</v>
      </c>
      <c r="H60" s="47">
        <v>126</v>
      </c>
      <c r="I60" s="47">
        <v>126</v>
      </c>
      <c r="J60" s="47">
        <v>124</v>
      </c>
      <c r="K60" s="47">
        <v>108</v>
      </c>
      <c r="L60" s="47">
        <v>109</v>
      </c>
      <c r="M60" s="47">
        <v>124</v>
      </c>
      <c r="N60" s="47">
        <v>136</v>
      </c>
      <c r="O60" s="47">
        <v>134</v>
      </c>
      <c r="P60" s="47">
        <v>152</v>
      </c>
      <c r="Q60" s="47">
        <v>157</v>
      </c>
      <c r="R60" s="47">
        <v>206</v>
      </c>
      <c r="S60" s="47">
        <v>214</v>
      </c>
      <c r="T60" s="47">
        <v>219</v>
      </c>
      <c r="U60" s="47">
        <v>224</v>
      </c>
      <c r="V60" s="47">
        <v>228</v>
      </c>
      <c r="W60" s="47">
        <v>237</v>
      </c>
      <c r="X60" s="47">
        <v>242</v>
      </c>
      <c r="Y60" s="47">
        <v>243</v>
      </c>
      <c r="Z60" s="47">
        <v>202</v>
      </c>
      <c r="AA60" s="47">
        <v>204</v>
      </c>
      <c r="AB60" s="47">
        <v>204</v>
      </c>
    </row>
    <row r="61" spans="21:28" ht="13.5">
      <c r="U61" s="21"/>
      <c r="V61" s="21"/>
      <c r="W61" s="21"/>
      <c r="X61" s="21"/>
      <c r="Y61" s="21"/>
      <c r="Z61" s="21"/>
      <c r="AA61" s="21"/>
      <c r="AB61" s="21"/>
    </row>
    <row r="62" spans="21:28" ht="13.5">
      <c r="U62" s="21"/>
      <c r="V62" s="21"/>
      <c r="W62" s="21"/>
      <c r="X62" s="21"/>
      <c r="Y62" s="21"/>
      <c r="Z62" s="21"/>
      <c r="AA62" s="21"/>
      <c r="AB62" s="21"/>
    </row>
  </sheetData>
  <sheetProtection/>
  <printOptions/>
  <pageMargins left="0.25" right="0.25" top="0.75" bottom="0.75" header="0.3" footer="0.3"/>
  <pageSetup fitToHeight="1" fitToWidth="1" horizontalDpi="600" verticalDpi="600" orientation="landscape" paperSize="8" scale="65" r:id="rId1"/>
  <headerFooter alignWithMargins="0">
    <oddHeader>&amp;L&amp;"ＭＳ Ｐゴシック,太字"運用状況の推移&amp;R&amp;"ＭＳ Ｐゴシック,太字"ジャパンエクセレント投資法人&amp;"ＭＳ Ｐゴシック,標準"
http://www.excellent-reit.co.jp/</oddHeader>
  </headerFooter>
</worksheet>
</file>

<file path=xl/worksheets/sheet7.xml><?xml version="1.0" encoding="utf-8"?>
<worksheet xmlns="http://schemas.openxmlformats.org/spreadsheetml/2006/main" xmlns:r="http://schemas.openxmlformats.org/officeDocument/2006/relationships">
  <sheetPr>
    <tabColor theme="3" tint="0.7999799847602844"/>
    <pageSetUpPr fitToPage="1"/>
  </sheetPr>
  <dimension ref="A1:AB62"/>
  <sheetViews>
    <sheetView view="pageBreakPreview" zoomScale="106" zoomScaleNormal="115" zoomScaleSheetLayoutView="106" zoomScalePageLayoutView="0" workbookViewId="0" topLeftCell="A1">
      <pane xSplit="2" ySplit="6" topLeftCell="W22" activePane="bottomRight" state="frozen"/>
      <selection pane="topLeft" activeCell="N18" sqref="N18"/>
      <selection pane="topRight" activeCell="N18" sqref="N18"/>
      <selection pane="bottomLeft" activeCell="N18" sqref="N18"/>
      <selection pane="bottomRight" activeCell="AB1" sqref="AB1:AB16384"/>
    </sheetView>
  </sheetViews>
  <sheetFormatPr defaultColWidth="9.00390625" defaultRowHeight="13.5"/>
  <cols>
    <col min="1" max="1" width="9.00390625" style="4" customWidth="1"/>
    <col min="2" max="2" width="30.25390625" style="5" customWidth="1"/>
    <col min="3" max="28" width="10.75390625" style="0" customWidth="1"/>
  </cols>
  <sheetData>
    <row r="1" spans="1:4" ht="13.5">
      <c r="A1" s="4" t="s">
        <v>167</v>
      </c>
      <c r="D1" s="36"/>
    </row>
    <row r="2" spans="3:28" ht="13.5">
      <c r="C2" s="34"/>
      <c r="D2" s="34"/>
      <c r="E2" s="34"/>
      <c r="F2" s="34"/>
      <c r="G2" s="34"/>
      <c r="H2" s="34"/>
      <c r="I2" s="34"/>
      <c r="J2" s="34"/>
      <c r="K2" s="34"/>
      <c r="L2" s="34"/>
      <c r="M2" s="34"/>
      <c r="N2" s="34"/>
      <c r="O2" s="34"/>
      <c r="P2" s="34"/>
      <c r="Q2" s="34"/>
      <c r="R2" s="34"/>
      <c r="S2" s="34"/>
      <c r="T2" s="34"/>
      <c r="U2" s="34"/>
      <c r="V2" s="34"/>
      <c r="W2" s="34"/>
      <c r="X2" s="34"/>
      <c r="Y2" s="34"/>
      <c r="Z2" s="34"/>
      <c r="AA2" s="34"/>
      <c r="AB2" s="34"/>
    </row>
    <row r="3" ht="13.5">
      <c r="B3" s="5" t="s">
        <v>164</v>
      </c>
    </row>
    <row r="4" spans="1:28" s="11" customFormat="1" ht="13.5">
      <c r="A4" s="9"/>
      <c r="B4" s="10"/>
      <c r="C4" s="57">
        <v>1</v>
      </c>
      <c r="D4" s="57">
        <v>2</v>
      </c>
      <c r="E4" s="57">
        <v>3</v>
      </c>
      <c r="F4" s="57">
        <v>4</v>
      </c>
      <c r="G4" s="57">
        <v>5</v>
      </c>
      <c r="H4" s="57">
        <v>6</v>
      </c>
      <c r="I4" s="57">
        <v>7</v>
      </c>
      <c r="J4" s="57">
        <v>8</v>
      </c>
      <c r="K4" s="58">
        <v>9</v>
      </c>
      <c r="L4" s="57">
        <v>10</v>
      </c>
      <c r="M4" s="58">
        <v>11</v>
      </c>
      <c r="N4" s="58">
        <v>12</v>
      </c>
      <c r="O4" s="58">
        <v>13</v>
      </c>
      <c r="P4" s="57">
        <v>14</v>
      </c>
      <c r="Q4" s="57">
        <v>15</v>
      </c>
      <c r="R4" s="57">
        <v>16</v>
      </c>
      <c r="S4" s="58">
        <v>17</v>
      </c>
      <c r="T4" s="58">
        <v>18</v>
      </c>
      <c r="U4" s="58">
        <v>19</v>
      </c>
      <c r="V4" s="58">
        <v>20</v>
      </c>
      <c r="W4" s="58">
        <v>21</v>
      </c>
      <c r="X4" s="58">
        <v>22</v>
      </c>
      <c r="Y4" s="57">
        <v>23</v>
      </c>
      <c r="Z4" s="58">
        <v>24</v>
      </c>
      <c r="AA4" s="58">
        <v>25</v>
      </c>
      <c r="AB4" s="57">
        <v>26</v>
      </c>
    </row>
    <row r="5" spans="1:28" s="11" customFormat="1" ht="13.5">
      <c r="A5" s="18" t="s">
        <v>107</v>
      </c>
      <c r="B5" s="19" t="s">
        <v>106</v>
      </c>
      <c r="C5" s="12">
        <v>38768</v>
      </c>
      <c r="D5" s="13">
        <v>39083</v>
      </c>
      <c r="E5" s="13">
        <v>39264</v>
      </c>
      <c r="F5" s="13">
        <v>39448</v>
      </c>
      <c r="G5" s="13">
        <v>39630</v>
      </c>
      <c r="H5" s="13">
        <v>39814</v>
      </c>
      <c r="I5" s="13">
        <v>39995</v>
      </c>
      <c r="J5" s="13">
        <v>40179</v>
      </c>
      <c r="K5" s="13">
        <v>40360</v>
      </c>
      <c r="L5" s="13">
        <v>40544</v>
      </c>
      <c r="M5" s="13">
        <v>40725</v>
      </c>
      <c r="N5" s="13">
        <v>40909</v>
      </c>
      <c r="O5" s="13">
        <v>41091</v>
      </c>
      <c r="P5" s="13">
        <v>41275</v>
      </c>
      <c r="Q5" s="13">
        <v>41456</v>
      </c>
      <c r="R5" s="13">
        <v>41640</v>
      </c>
      <c r="S5" s="13">
        <v>41821</v>
      </c>
      <c r="T5" s="13">
        <v>42005</v>
      </c>
      <c r="U5" s="13">
        <v>42186</v>
      </c>
      <c r="V5" s="13">
        <v>42370</v>
      </c>
      <c r="W5" s="13">
        <v>42552</v>
      </c>
      <c r="X5" s="13">
        <v>42736</v>
      </c>
      <c r="Y5" s="13">
        <v>42917</v>
      </c>
      <c r="Z5" s="13">
        <v>43101</v>
      </c>
      <c r="AA5" s="13">
        <v>43282</v>
      </c>
      <c r="AB5" s="13">
        <v>43466</v>
      </c>
    </row>
    <row r="6" spans="1:28" s="11" customFormat="1" ht="13.5">
      <c r="A6" s="14"/>
      <c r="B6" s="15"/>
      <c r="C6" s="16">
        <v>39082</v>
      </c>
      <c r="D6" s="17">
        <v>39263</v>
      </c>
      <c r="E6" s="17">
        <v>39447</v>
      </c>
      <c r="F6" s="17">
        <v>39629</v>
      </c>
      <c r="G6" s="17">
        <v>39813</v>
      </c>
      <c r="H6" s="17">
        <v>39994</v>
      </c>
      <c r="I6" s="17">
        <v>40178</v>
      </c>
      <c r="J6" s="17">
        <v>40359</v>
      </c>
      <c r="K6" s="17">
        <v>40543</v>
      </c>
      <c r="L6" s="17">
        <v>40724</v>
      </c>
      <c r="M6" s="17">
        <v>40908</v>
      </c>
      <c r="N6" s="17">
        <v>41090</v>
      </c>
      <c r="O6" s="17">
        <v>41274</v>
      </c>
      <c r="P6" s="17">
        <v>41455</v>
      </c>
      <c r="Q6" s="17">
        <v>41639</v>
      </c>
      <c r="R6" s="17">
        <v>41820</v>
      </c>
      <c r="S6" s="17">
        <v>42004</v>
      </c>
      <c r="T6" s="17">
        <v>42185</v>
      </c>
      <c r="U6" s="17">
        <v>42369</v>
      </c>
      <c r="V6" s="17">
        <v>42551</v>
      </c>
      <c r="W6" s="17">
        <v>42735</v>
      </c>
      <c r="X6" s="17">
        <v>42916</v>
      </c>
      <c r="Y6" s="17">
        <v>43100</v>
      </c>
      <c r="Z6" s="17">
        <v>43281</v>
      </c>
      <c r="AA6" s="17">
        <v>43465</v>
      </c>
      <c r="AB6" s="17">
        <v>43646</v>
      </c>
    </row>
    <row r="7" spans="1:28" ht="13.5">
      <c r="A7" s="6" t="s">
        <v>26</v>
      </c>
      <c r="B7" s="7" t="s">
        <v>27</v>
      </c>
      <c r="C7" s="37">
        <v>97.3</v>
      </c>
      <c r="D7" s="37">
        <v>99.7</v>
      </c>
      <c r="E7" s="37">
        <v>100</v>
      </c>
      <c r="F7" s="37">
        <v>100</v>
      </c>
      <c r="G7" s="37">
        <v>100</v>
      </c>
      <c r="H7" s="37">
        <v>100</v>
      </c>
      <c r="I7" s="37">
        <v>97.2</v>
      </c>
      <c r="J7" s="37">
        <v>100</v>
      </c>
      <c r="K7" s="37">
        <v>94.9</v>
      </c>
      <c r="L7" s="37">
        <v>99.7</v>
      </c>
      <c r="M7" s="37">
        <v>100</v>
      </c>
      <c r="N7" s="37">
        <v>95.8</v>
      </c>
      <c r="O7" s="37">
        <v>96.2</v>
      </c>
      <c r="P7" s="37">
        <v>100</v>
      </c>
      <c r="Q7" s="37">
        <v>100</v>
      </c>
      <c r="R7" s="37">
        <v>100</v>
      </c>
      <c r="S7" s="37">
        <v>100</v>
      </c>
      <c r="T7" s="37">
        <v>100</v>
      </c>
      <c r="U7" s="37">
        <v>100</v>
      </c>
      <c r="V7" s="37">
        <v>99.6</v>
      </c>
      <c r="W7" s="37">
        <v>100</v>
      </c>
      <c r="X7" s="37">
        <v>100</v>
      </c>
      <c r="Y7" s="37">
        <v>100</v>
      </c>
      <c r="Z7" s="37">
        <v>100</v>
      </c>
      <c r="AA7" s="37">
        <v>100</v>
      </c>
      <c r="AB7" s="37">
        <v>100</v>
      </c>
    </row>
    <row r="8" spans="1:28" ht="13.5">
      <c r="A8" s="6" t="s">
        <v>28</v>
      </c>
      <c r="B8" s="7" t="s">
        <v>29</v>
      </c>
      <c r="C8" s="37">
        <v>98.4</v>
      </c>
      <c r="D8" s="37">
        <v>98.4</v>
      </c>
      <c r="E8" s="37">
        <v>99.2</v>
      </c>
      <c r="F8" s="37">
        <v>97.6</v>
      </c>
      <c r="G8" s="37">
        <v>96</v>
      </c>
      <c r="H8" s="37">
        <v>98.4</v>
      </c>
      <c r="I8" s="37">
        <v>96.8</v>
      </c>
      <c r="J8" s="37">
        <v>96</v>
      </c>
      <c r="K8" s="37">
        <v>99.2</v>
      </c>
      <c r="L8" s="37">
        <v>100</v>
      </c>
      <c r="M8" s="37">
        <v>97.6</v>
      </c>
      <c r="N8" s="37">
        <v>100</v>
      </c>
      <c r="O8" s="37">
        <v>100</v>
      </c>
      <c r="P8" s="37">
        <v>98.4</v>
      </c>
      <c r="Q8" s="37">
        <v>98.4</v>
      </c>
      <c r="R8" s="37">
        <v>100</v>
      </c>
      <c r="S8" s="37">
        <v>99.2</v>
      </c>
      <c r="T8" s="37">
        <v>100</v>
      </c>
      <c r="U8" s="37">
        <v>99.2</v>
      </c>
      <c r="V8" s="37">
        <v>99.2</v>
      </c>
      <c r="W8" s="37">
        <v>100</v>
      </c>
      <c r="X8" s="37">
        <v>100</v>
      </c>
      <c r="Y8" s="37">
        <v>99.2</v>
      </c>
      <c r="Z8" s="37">
        <v>98.4</v>
      </c>
      <c r="AA8" s="37">
        <v>100</v>
      </c>
      <c r="AB8" s="37">
        <v>100</v>
      </c>
    </row>
    <row r="9" spans="1:28" ht="13.5">
      <c r="A9" s="6" t="s">
        <v>30</v>
      </c>
      <c r="B9" s="7" t="s">
        <v>31</v>
      </c>
      <c r="C9" s="37">
        <v>89.7</v>
      </c>
      <c r="D9" s="37">
        <v>100</v>
      </c>
      <c r="E9" s="37">
        <v>100</v>
      </c>
      <c r="F9" s="37">
        <v>100</v>
      </c>
      <c r="G9" s="37">
        <v>100</v>
      </c>
      <c r="H9" s="37">
        <v>100</v>
      </c>
      <c r="I9" s="37">
        <v>100</v>
      </c>
      <c r="J9" s="37">
        <v>100</v>
      </c>
      <c r="K9" s="37">
        <v>100</v>
      </c>
      <c r="L9" s="37">
        <v>100</v>
      </c>
      <c r="M9" s="37">
        <v>100</v>
      </c>
      <c r="N9" s="37">
        <v>100</v>
      </c>
      <c r="O9" s="37">
        <v>100</v>
      </c>
      <c r="P9" s="37">
        <v>100</v>
      </c>
      <c r="Q9" s="37">
        <v>100</v>
      </c>
      <c r="R9" s="37">
        <v>87.1</v>
      </c>
      <c r="S9" s="37">
        <v>100</v>
      </c>
      <c r="T9" s="37">
        <v>100</v>
      </c>
      <c r="U9" s="37">
        <v>100</v>
      </c>
      <c r="V9" s="37">
        <v>100</v>
      </c>
      <c r="W9" s="37">
        <v>100</v>
      </c>
      <c r="X9" s="37">
        <v>100</v>
      </c>
      <c r="Y9" s="37">
        <v>100</v>
      </c>
      <c r="Z9" s="37">
        <v>100</v>
      </c>
      <c r="AA9" s="37">
        <v>100</v>
      </c>
      <c r="AB9" s="37">
        <v>100</v>
      </c>
    </row>
    <row r="10" spans="1:28" ht="13.5">
      <c r="A10" s="6" t="s">
        <v>88</v>
      </c>
      <c r="B10" s="8" t="s">
        <v>97</v>
      </c>
      <c r="C10" s="37">
        <v>100</v>
      </c>
      <c r="D10" s="37">
        <v>100</v>
      </c>
      <c r="E10" s="37">
        <v>94.3</v>
      </c>
      <c r="F10" s="37">
        <v>100</v>
      </c>
      <c r="G10" s="37">
        <v>94.1</v>
      </c>
      <c r="H10" s="37">
        <v>91.4</v>
      </c>
      <c r="I10" s="37">
        <v>83</v>
      </c>
      <c r="J10" s="37">
        <v>81.2</v>
      </c>
      <c r="K10" s="37">
        <v>84.1</v>
      </c>
      <c r="L10" s="37">
        <v>96.4</v>
      </c>
      <c r="M10" s="37">
        <v>97.4</v>
      </c>
      <c r="N10" s="37">
        <v>98.2</v>
      </c>
      <c r="O10" s="37">
        <v>92.4</v>
      </c>
      <c r="P10" s="37">
        <v>100</v>
      </c>
      <c r="Q10" s="37">
        <v>100</v>
      </c>
      <c r="R10" s="37">
        <v>100</v>
      </c>
      <c r="S10" s="37">
        <v>100</v>
      </c>
      <c r="T10" s="37">
        <v>100</v>
      </c>
      <c r="U10" s="42"/>
      <c r="V10" s="43"/>
      <c r="W10" s="43"/>
      <c r="X10" s="43"/>
      <c r="Y10" s="43"/>
      <c r="Z10" s="43"/>
      <c r="AA10" s="43"/>
      <c r="AB10" s="43"/>
    </row>
    <row r="11" spans="1:28" ht="13.5">
      <c r="A11" s="6" t="s">
        <v>89</v>
      </c>
      <c r="B11" s="8" t="s">
        <v>98</v>
      </c>
      <c r="C11" s="37">
        <v>100</v>
      </c>
      <c r="D11" s="37">
        <v>100</v>
      </c>
      <c r="E11" s="37">
        <v>100</v>
      </c>
      <c r="F11" s="37">
        <v>100</v>
      </c>
      <c r="G11" s="37">
        <v>100</v>
      </c>
      <c r="H11" s="37">
        <v>100</v>
      </c>
      <c r="I11" s="37">
        <v>100</v>
      </c>
      <c r="J11" s="37">
        <v>100</v>
      </c>
      <c r="K11" s="37">
        <v>100</v>
      </c>
      <c r="L11" s="43"/>
      <c r="M11" s="43"/>
      <c r="N11" s="43"/>
      <c r="O11" s="43"/>
      <c r="P11" s="43"/>
      <c r="Q11" s="43"/>
      <c r="R11" s="43"/>
      <c r="S11" s="43"/>
      <c r="T11" s="43"/>
      <c r="U11" s="43"/>
      <c r="V11" s="43"/>
      <c r="W11" s="43"/>
      <c r="X11" s="43"/>
      <c r="Y11" s="43"/>
      <c r="Z11" s="43"/>
      <c r="AA11" s="43"/>
      <c r="AB11" s="43"/>
    </row>
    <row r="12" spans="1:28" ht="13.5">
      <c r="A12" s="6" t="s">
        <v>90</v>
      </c>
      <c r="B12" s="8" t="s">
        <v>99</v>
      </c>
      <c r="C12" s="37">
        <v>100</v>
      </c>
      <c r="D12" s="37">
        <v>100</v>
      </c>
      <c r="E12" s="37">
        <v>100</v>
      </c>
      <c r="F12" s="37">
        <v>89.6</v>
      </c>
      <c r="G12" s="37">
        <v>100</v>
      </c>
      <c r="H12" s="37">
        <v>100</v>
      </c>
      <c r="I12" s="37">
        <v>89.6</v>
      </c>
      <c r="J12" s="37">
        <v>89.6</v>
      </c>
      <c r="K12" s="37">
        <v>89.6</v>
      </c>
      <c r="L12" s="37">
        <v>95.3</v>
      </c>
      <c r="M12" s="37">
        <v>100</v>
      </c>
      <c r="N12" s="43"/>
      <c r="O12" s="43"/>
      <c r="P12" s="43"/>
      <c r="Q12" s="43"/>
      <c r="R12" s="43"/>
      <c r="S12" s="43"/>
      <c r="T12" s="43"/>
      <c r="U12" s="43"/>
      <c r="V12" s="43"/>
      <c r="W12" s="43"/>
      <c r="X12" s="43"/>
      <c r="Y12" s="43"/>
      <c r="Z12" s="43"/>
      <c r="AA12" s="43"/>
      <c r="AB12" s="43"/>
    </row>
    <row r="13" spans="1:28" ht="13.5">
      <c r="A13" s="6" t="s">
        <v>91</v>
      </c>
      <c r="B13" s="8" t="s">
        <v>103</v>
      </c>
      <c r="C13" s="43"/>
      <c r="D13" s="37">
        <v>100</v>
      </c>
      <c r="E13" s="37">
        <v>82.3</v>
      </c>
      <c r="F13" s="37">
        <v>82.3</v>
      </c>
      <c r="G13" s="44">
        <v>82.3</v>
      </c>
      <c r="H13" s="37">
        <v>100</v>
      </c>
      <c r="I13" s="37">
        <v>100</v>
      </c>
      <c r="J13" s="37">
        <v>100</v>
      </c>
      <c r="K13" s="37">
        <v>100</v>
      </c>
      <c r="L13" s="37">
        <v>82.3</v>
      </c>
      <c r="M13" s="37">
        <v>82.3</v>
      </c>
      <c r="N13" s="37">
        <v>91.1</v>
      </c>
      <c r="O13" s="37">
        <v>100</v>
      </c>
      <c r="P13" s="37">
        <v>82.3</v>
      </c>
      <c r="Q13" s="37">
        <v>100</v>
      </c>
      <c r="R13" s="37">
        <v>100</v>
      </c>
      <c r="S13" s="37">
        <v>100</v>
      </c>
      <c r="T13" s="37">
        <v>100</v>
      </c>
      <c r="U13" s="37">
        <v>100</v>
      </c>
      <c r="V13" s="37">
        <v>100</v>
      </c>
      <c r="W13" s="37">
        <v>100</v>
      </c>
      <c r="X13" s="37">
        <v>100</v>
      </c>
      <c r="Y13" s="43"/>
      <c r="Z13" s="43"/>
      <c r="AA13" s="43"/>
      <c r="AB13" s="43"/>
    </row>
    <row r="14" spans="1:28" ht="13.5">
      <c r="A14" s="6" t="s">
        <v>32</v>
      </c>
      <c r="B14" s="8" t="s">
        <v>33</v>
      </c>
      <c r="C14" s="43"/>
      <c r="D14" s="43"/>
      <c r="E14" s="37">
        <v>98.6</v>
      </c>
      <c r="F14" s="37">
        <v>98.6</v>
      </c>
      <c r="G14" s="44">
        <v>100</v>
      </c>
      <c r="H14" s="37">
        <v>100</v>
      </c>
      <c r="I14" s="37">
        <v>100</v>
      </c>
      <c r="J14" s="37">
        <v>91.9</v>
      </c>
      <c r="K14" s="37">
        <v>91.9</v>
      </c>
      <c r="L14" s="37">
        <v>83.9</v>
      </c>
      <c r="M14" s="37">
        <v>100</v>
      </c>
      <c r="N14" s="37">
        <v>100</v>
      </c>
      <c r="O14" s="37">
        <v>98.6</v>
      </c>
      <c r="P14" s="37">
        <v>91.9</v>
      </c>
      <c r="Q14" s="37">
        <v>91.9</v>
      </c>
      <c r="R14" s="37">
        <v>100</v>
      </c>
      <c r="S14" s="37">
        <v>97.3</v>
      </c>
      <c r="T14" s="37">
        <v>100</v>
      </c>
      <c r="U14" s="37">
        <v>100</v>
      </c>
      <c r="V14" s="37">
        <v>100</v>
      </c>
      <c r="W14" s="37">
        <v>100</v>
      </c>
      <c r="X14" s="37">
        <v>100</v>
      </c>
      <c r="Y14" s="37">
        <v>98.6</v>
      </c>
      <c r="Z14" s="37">
        <v>100</v>
      </c>
      <c r="AA14" s="37">
        <v>100</v>
      </c>
      <c r="AB14" s="37">
        <v>100</v>
      </c>
    </row>
    <row r="15" spans="1:28" ht="13.5">
      <c r="A15" s="6" t="s">
        <v>34</v>
      </c>
      <c r="B15" s="7" t="s">
        <v>35</v>
      </c>
      <c r="C15" s="43"/>
      <c r="D15" s="43"/>
      <c r="E15" s="43"/>
      <c r="F15" s="43"/>
      <c r="G15" s="43"/>
      <c r="H15" s="43"/>
      <c r="I15" s="43"/>
      <c r="J15" s="43"/>
      <c r="K15" s="37">
        <v>100</v>
      </c>
      <c r="L15" s="37">
        <v>100</v>
      </c>
      <c r="M15" s="37">
        <v>100</v>
      </c>
      <c r="N15" s="37">
        <v>80.4</v>
      </c>
      <c r="O15" s="37">
        <v>94.7</v>
      </c>
      <c r="P15" s="37">
        <v>100</v>
      </c>
      <c r="Q15" s="37">
        <v>100</v>
      </c>
      <c r="R15" s="37">
        <v>100</v>
      </c>
      <c r="S15" s="37">
        <v>100</v>
      </c>
      <c r="T15" s="37">
        <v>94.7</v>
      </c>
      <c r="U15" s="37">
        <v>89.3</v>
      </c>
      <c r="V15" s="37">
        <v>100</v>
      </c>
      <c r="W15" s="37">
        <v>100</v>
      </c>
      <c r="X15" s="37">
        <v>100</v>
      </c>
      <c r="Y15" s="37">
        <v>100</v>
      </c>
      <c r="Z15" s="37">
        <v>95.5</v>
      </c>
      <c r="AA15" s="37">
        <v>100</v>
      </c>
      <c r="AB15" s="37">
        <v>100</v>
      </c>
    </row>
    <row r="16" spans="1:28" ht="13.5">
      <c r="A16" s="6" t="s">
        <v>36</v>
      </c>
      <c r="B16" s="7" t="s">
        <v>37</v>
      </c>
      <c r="C16" s="43"/>
      <c r="D16" s="43"/>
      <c r="E16" s="43"/>
      <c r="F16" s="43"/>
      <c r="G16" s="43"/>
      <c r="H16" s="43"/>
      <c r="I16" s="43"/>
      <c r="J16" s="43"/>
      <c r="K16" s="43"/>
      <c r="L16" s="37">
        <v>100</v>
      </c>
      <c r="M16" s="37">
        <v>100</v>
      </c>
      <c r="N16" s="37">
        <v>100</v>
      </c>
      <c r="O16" s="37">
        <v>100</v>
      </c>
      <c r="P16" s="37">
        <v>100</v>
      </c>
      <c r="Q16" s="37">
        <v>100</v>
      </c>
      <c r="R16" s="37">
        <v>100</v>
      </c>
      <c r="S16" s="37">
        <v>100</v>
      </c>
      <c r="T16" s="37">
        <v>100</v>
      </c>
      <c r="U16" s="37">
        <v>100</v>
      </c>
      <c r="V16" s="37">
        <v>100</v>
      </c>
      <c r="W16" s="37">
        <v>100</v>
      </c>
      <c r="X16" s="37">
        <v>100</v>
      </c>
      <c r="Y16" s="37">
        <v>100</v>
      </c>
      <c r="Z16" s="37">
        <v>100</v>
      </c>
      <c r="AA16" s="37">
        <v>100</v>
      </c>
      <c r="AB16" s="37">
        <v>100</v>
      </c>
    </row>
    <row r="17" spans="1:28" ht="13.5">
      <c r="A17" s="6" t="s">
        <v>92</v>
      </c>
      <c r="B17" s="8" t="s">
        <v>104</v>
      </c>
      <c r="C17" s="43"/>
      <c r="D17" s="43"/>
      <c r="E17" s="43"/>
      <c r="F17" s="43"/>
      <c r="G17" s="43"/>
      <c r="H17" s="43"/>
      <c r="I17" s="43"/>
      <c r="J17" s="43"/>
      <c r="K17" s="43"/>
      <c r="L17" s="43"/>
      <c r="M17" s="37">
        <v>100</v>
      </c>
      <c r="N17" s="37">
        <v>100</v>
      </c>
      <c r="O17" s="37">
        <v>100</v>
      </c>
      <c r="P17" s="37">
        <v>100</v>
      </c>
      <c r="Q17" s="37">
        <v>100</v>
      </c>
      <c r="R17" s="37">
        <v>100</v>
      </c>
      <c r="S17" s="37">
        <v>100</v>
      </c>
      <c r="T17" s="37">
        <v>100</v>
      </c>
      <c r="U17" s="42"/>
      <c r="V17" s="43"/>
      <c r="W17" s="43"/>
      <c r="X17" s="43"/>
      <c r="Y17" s="43"/>
      <c r="Z17" s="43"/>
      <c r="AA17" s="43"/>
      <c r="AB17" s="43"/>
    </row>
    <row r="18" spans="1:28" ht="13.5">
      <c r="A18" s="6" t="s">
        <v>38</v>
      </c>
      <c r="B18" s="8" t="s">
        <v>39</v>
      </c>
      <c r="C18" s="43"/>
      <c r="D18" s="43"/>
      <c r="E18" s="43"/>
      <c r="F18" s="43"/>
      <c r="G18" s="43"/>
      <c r="H18" s="43"/>
      <c r="I18" s="43"/>
      <c r="J18" s="43"/>
      <c r="K18" s="43"/>
      <c r="L18" s="43"/>
      <c r="M18" s="37">
        <v>87.2</v>
      </c>
      <c r="N18" s="37">
        <v>98.6</v>
      </c>
      <c r="O18" s="37">
        <v>98.2</v>
      </c>
      <c r="P18" s="37">
        <v>97.9</v>
      </c>
      <c r="Q18" s="37">
        <v>99.1</v>
      </c>
      <c r="R18" s="37">
        <v>99.4</v>
      </c>
      <c r="S18" s="37">
        <v>99.5</v>
      </c>
      <c r="T18" s="37">
        <v>95.2</v>
      </c>
      <c r="U18" s="37">
        <v>99.2</v>
      </c>
      <c r="V18" s="37">
        <v>98.5</v>
      </c>
      <c r="W18" s="37">
        <v>98.3</v>
      </c>
      <c r="X18" s="37">
        <v>98.9</v>
      </c>
      <c r="Y18" s="37">
        <v>99.2</v>
      </c>
      <c r="Z18" s="44">
        <v>100</v>
      </c>
      <c r="AA18" s="37">
        <v>98.5</v>
      </c>
      <c r="AB18" s="37">
        <v>92.6</v>
      </c>
    </row>
    <row r="19" spans="1:28" ht="13.5">
      <c r="A19" s="6" t="s">
        <v>40</v>
      </c>
      <c r="B19" s="8" t="s">
        <v>41</v>
      </c>
      <c r="C19" s="43"/>
      <c r="D19" s="43"/>
      <c r="E19" s="43"/>
      <c r="F19" s="43"/>
      <c r="G19" s="43"/>
      <c r="H19" s="43"/>
      <c r="I19" s="43"/>
      <c r="J19" s="43"/>
      <c r="K19" s="43"/>
      <c r="L19" s="43"/>
      <c r="M19" s="43"/>
      <c r="N19" s="37">
        <v>100</v>
      </c>
      <c r="O19" s="37">
        <v>100</v>
      </c>
      <c r="P19" s="37">
        <v>100</v>
      </c>
      <c r="Q19" s="37">
        <v>100</v>
      </c>
      <c r="R19" s="37">
        <v>100</v>
      </c>
      <c r="S19" s="37">
        <v>100</v>
      </c>
      <c r="T19" s="37">
        <v>100</v>
      </c>
      <c r="U19" s="37">
        <v>95.4</v>
      </c>
      <c r="V19" s="37">
        <v>95.4</v>
      </c>
      <c r="W19" s="37">
        <v>100</v>
      </c>
      <c r="X19" s="37">
        <v>100</v>
      </c>
      <c r="Y19" s="37">
        <v>100</v>
      </c>
      <c r="Z19" s="44">
        <v>100</v>
      </c>
      <c r="AA19" s="37">
        <v>100</v>
      </c>
      <c r="AB19" s="37">
        <v>100</v>
      </c>
    </row>
    <row r="20" spans="1:28" ht="13.5">
      <c r="A20" s="6" t="s">
        <v>42</v>
      </c>
      <c r="B20" s="8" t="s">
        <v>43</v>
      </c>
      <c r="C20" s="43"/>
      <c r="D20" s="43"/>
      <c r="E20" s="43"/>
      <c r="F20" s="43"/>
      <c r="G20" s="43"/>
      <c r="H20" s="43"/>
      <c r="I20" s="43"/>
      <c r="J20" s="43"/>
      <c r="K20" s="43"/>
      <c r="L20" s="43"/>
      <c r="M20" s="43"/>
      <c r="N20" s="43"/>
      <c r="O20" s="43"/>
      <c r="P20" s="37">
        <v>100</v>
      </c>
      <c r="Q20" s="37">
        <v>100</v>
      </c>
      <c r="R20" s="37">
        <v>100</v>
      </c>
      <c r="S20" s="37">
        <v>100</v>
      </c>
      <c r="T20" s="37">
        <v>100</v>
      </c>
      <c r="U20" s="37">
        <v>100</v>
      </c>
      <c r="V20" s="37">
        <v>100</v>
      </c>
      <c r="W20" s="37">
        <v>100</v>
      </c>
      <c r="X20" s="37">
        <v>100</v>
      </c>
      <c r="Y20" s="37">
        <v>100</v>
      </c>
      <c r="Z20" s="44">
        <v>100</v>
      </c>
      <c r="AA20" s="37">
        <v>100</v>
      </c>
      <c r="AB20" s="37">
        <v>100</v>
      </c>
    </row>
    <row r="21" spans="1:28" ht="13.5">
      <c r="A21" s="6" t="s">
        <v>44</v>
      </c>
      <c r="B21" s="8" t="s">
        <v>45</v>
      </c>
      <c r="C21" s="43"/>
      <c r="D21" s="43"/>
      <c r="E21" s="43"/>
      <c r="F21" s="43"/>
      <c r="G21" s="43"/>
      <c r="H21" s="43"/>
      <c r="I21" s="43"/>
      <c r="J21" s="43"/>
      <c r="K21" s="43"/>
      <c r="L21" s="43"/>
      <c r="M21" s="43"/>
      <c r="N21" s="43"/>
      <c r="O21" s="43"/>
      <c r="P21" s="43"/>
      <c r="Q21" s="43"/>
      <c r="R21" s="43"/>
      <c r="S21" s="43"/>
      <c r="T21" s="43"/>
      <c r="U21" s="43"/>
      <c r="V21" s="43"/>
      <c r="W21" s="37">
        <v>97.4</v>
      </c>
      <c r="X21" s="37">
        <v>97.4</v>
      </c>
      <c r="Y21" s="37">
        <v>85.3</v>
      </c>
      <c r="Z21" s="44">
        <v>100</v>
      </c>
      <c r="AA21" s="37">
        <v>100</v>
      </c>
      <c r="AB21" s="37">
        <v>100</v>
      </c>
    </row>
    <row r="22" spans="1:28" ht="13.5">
      <c r="A22" s="6" t="s">
        <v>46</v>
      </c>
      <c r="B22" s="8" t="s">
        <v>47</v>
      </c>
      <c r="C22" s="43"/>
      <c r="D22" s="43"/>
      <c r="E22" s="43"/>
      <c r="F22" s="43"/>
      <c r="G22" s="43"/>
      <c r="H22" s="43"/>
      <c r="I22" s="43"/>
      <c r="J22" s="43"/>
      <c r="K22" s="43"/>
      <c r="L22" s="43"/>
      <c r="M22" s="43"/>
      <c r="N22" s="43"/>
      <c r="O22" s="43"/>
      <c r="P22" s="43"/>
      <c r="Q22" s="43"/>
      <c r="R22" s="43"/>
      <c r="S22" s="43"/>
      <c r="T22" s="43"/>
      <c r="U22" s="43"/>
      <c r="V22" s="43"/>
      <c r="W22" s="43"/>
      <c r="X22" s="43"/>
      <c r="Y22" s="43"/>
      <c r="Z22" s="43"/>
      <c r="AA22" s="37">
        <v>98.5</v>
      </c>
      <c r="AB22" s="37">
        <v>100</v>
      </c>
    </row>
    <row r="23" spans="1:28" ht="13.5">
      <c r="A23" s="22"/>
      <c r="B23" s="23"/>
      <c r="C23" s="43"/>
      <c r="D23" s="43"/>
      <c r="E23" s="43"/>
      <c r="F23" s="43"/>
      <c r="G23" s="43"/>
      <c r="H23" s="43"/>
      <c r="I23" s="43"/>
      <c r="J23" s="43"/>
      <c r="K23" s="43"/>
      <c r="L23" s="43"/>
      <c r="M23" s="43"/>
      <c r="N23" s="43"/>
      <c r="O23" s="43"/>
      <c r="P23" s="43"/>
      <c r="Q23" s="43"/>
      <c r="R23" s="43"/>
      <c r="S23" s="43"/>
      <c r="T23" s="43"/>
      <c r="U23" s="43"/>
      <c r="V23" s="43"/>
      <c r="W23" s="43"/>
      <c r="X23" s="43"/>
      <c r="Y23" s="43"/>
      <c r="Z23" s="43"/>
      <c r="AA23" s="43"/>
      <c r="AB23" s="43"/>
    </row>
    <row r="24" spans="1:28" ht="13.5">
      <c r="A24" s="22"/>
      <c r="B24" s="23"/>
      <c r="C24" s="43"/>
      <c r="D24" s="43"/>
      <c r="E24" s="43"/>
      <c r="F24" s="43"/>
      <c r="G24" s="43"/>
      <c r="H24" s="43"/>
      <c r="I24" s="43"/>
      <c r="J24" s="43"/>
      <c r="K24" s="43"/>
      <c r="L24" s="43"/>
      <c r="M24" s="43"/>
      <c r="N24" s="43"/>
      <c r="O24" s="43"/>
      <c r="P24" s="43"/>
      <c r="Q24" s="43"/>
      <c r="R24" s="43"/>
      <c r="S24" s="43"/>
      <c r="T24" s="43"/>
      <c r="U24" s="43"/>
      <c r="V24" s="43"/>
      <c r="W24" s="43"/>
      <c r="X24" s="43"/>
      <c r="Y24" s="43"/>
      <c r="Z24" s="43"/>
      <c r="AA24" s="43"/>
      <c r="AB24" s="43"/>
    </row>
    <row r="25" spans="1:28" ht="13.5">
      <c r="A25" s="22"/>
      <c r="B25" s="23"/>
      <c r="C25" s="43"/>
      <c r="D25" s="43"/>
      <c r="E25" s="43"/>
      <c r="F25" s="43"/>
      <c r="G25" s="43"/>
      <c r="H25" s="43"/>
      <c r="I25" s="43"/>
      <c r="J25" s="43"/>
      <c r="K25" s="43"/>
      <c r="L25" s="43"/>
      <c r="M25" s="43"/>
      <c r="N25" s="43"/>
      <c r="O25" s="43"/>
      <c r="P25" s="43"/>
      <c r="Q25" s="43"/>
      <c r="R25" s="43"/>
      <c r="S25" s="43"/>
      <c r="T25" s="43"/>
      <c r="U25" s="43"/>
      <c r="V25" s="43"/>
      <c r="W25" s="43"/>
      <c r="X25" s="43"/>
      <c r="Y25" s="43"/>
      <c r="Z25" s="43"/>
      <c r="AA25" s="43"/>
      <c r="AB25" s="43"/>
    </row>
    <row r="26" spans="1:28" ht="13.5">
      <c r="A26" s="6" t="s">
        <v>48</v>
      </c>
      <c r="B26" s="7" t="s">
        <v>49</v>
      </c>
      <c r="C26" s="37">
        <v>97.6</v>
      </c>
      <c r="D26" s="37">
        <v>98</v>
      </c>
      <c r="E26" s="37">
        <v>95.7</v>
      </c>
      <c r="F26" s="37">
        <v>95.7</v>
      </c>
      <c r="G26" s="37">
        <v>89.4</v>
      </c>
      <c r="H26" s="37">
        <v>97.3</v>
      </c>
      <c r="I26" s="37">
        <v>93.9</v>
      </c>
      <c r="J26" s="37">
        <v>93</v>
      </c>
      <c r="K26" s="37">
        <v>90.6</v>
      </c>
      <c r="L26" s="37">
        <v>89.4</v>
      </c>
      <c r="M26" s="37">
        <v>90.6</v>
      </c>
      <c r="N26" s="37">
        <v>96</v>
      </c>
      <c r="O26" s="37">
        <v>96.8</v>
      </c>
      <c r="P26" s="37">
        <v>96.6</v>
      </c>
      <c r="Q26" s="37">
        <v>95.9</v>
      </c>
      <c r="R26" s="37">
        <v>97</v>
      </c>
      <c r="S26" s="37">
        <v>98.9</v>
      </c>
      <c r="T26" s="37">
        <v>90.4</v>
      </c>
      <c r="U26" s="37">
        <v>94.2</v>
      </c>
      <c r="V26" s="37">
        <v>95.1</v>
      </c>
      <c r="W26" s="37">
        <v>95.3</v>
      </c>
      <c r="X26" s="37">
        <v>94.2</v>
      </c>
      <c r="Y26" s="37">
        <v>96.4</v>
      </c>
      <c r="Z26" s="37">
        <v>98.9</v>
      </c>
      <c r="AA26" s="37">
        <v>100</v>
      </c>
      <c r="AB26" s="37">
        <v>99.9</v>
      </c>
    </row>
    <row r="27" spans="1:28" ht="13.5">
      <c r="A27" s="6" t="s">
        <v>50</v>
      </c>
      <c r="B27" s="7" t="s">
        <v>51</v>
      </c>
      <c r="C27" s="43"/>
      <c r="D27" s="44">
        <v>96.1</v>
      </c>
      <c r="E27" s="44">
        <v>52.2</v>
      </c>
      <c r="F27" s="37">
        <v>44</v>
      </c>
      <c r="G27" s="44">
        <v>44.5</v>
      </c>
      <c r="H27" s="37">
        <v>96.1</v>
      </c>
      <c r="I27" s="37">
        <v>100</v>
      </c>
      <c r="J27" s="37">
        <v>100</v>
      </c>
      <c r="K27" s="37">
        <v>94.6</v>
      </c>
      <c r="L27" s="37">
        <v>97.1</v>
      </c>
      <c r="M27" s="37">
        <v>90</v>
      </c>
      <c r="N27" s="37">
        <v>90</v>
      </c>
      <c r="O27" s="37">
        <v>95.7</v>
      </c>
      <c r="P27" s="37">
        <v>98.6</v>
      </c>
      <c r="Q27" s="37">
        <v>100</v>
      </c>
      <c r="R27" s="37">
        <v>100</v>
      </c>
      <c r="S27" s="37">
        <v>100</v>
      </c>
      <c r="T27" s="37">
        <v>100</v>
      </c>
      <c r="U27" s="37">
        <v>100</v>
      </c>
      <c r="V27" s="37">
        <v>100</v>
      </c>
      <c r="W27" s="37">
        <v>100</v>
      </c>
      <c r="X27" s="37">
        <v>100</v>
      </c>
      <c r="Y27" s="37">
        <v>96.9</v>
      </c>
      <c r="Z27" s="37">
        <v>96.9</v>
      </c>
      <c r="AA27" s="37">
        <v>93.9</v>
      </c>
      <c r="AB27" s="37">
        <v>98.4</v>
      </c>
    </row>
    <row r="28" spans="1:28" ht="13.5">
      <c r="A28" s="6" t="s">
        <v>52</v>
      </c>
      <c r="B28" s="8" t="s">
        <v>53</v>
      </c>
      <c r="C28" s="43"/>
      <c r="D28" s="43"/>
      <c r="E28" s="43"/>
      <c r="F28" s="43"/>
      <c r="G28" s="43"/>
      <c r="H28" s="43"/>
      <c r="I28" s="43"/>
      <c r="J28" s="43"/>
      <c r="K28" s="43"/>
      <c r="L28" s="43"/>
      <c r="M28" s="43"/>
      <c r="N28" s="43"/>
      <c r="O28" s="43"/>
      <c r="P28" s="37">
        <v>100</v>
      </c>
      <c r="Q28" s="37">
        <v>100</v>
      </c>
      <c r="R28" s="37">
        <v>100</v>
      </c>
      <c r="S28" s="37">
        <v>100</v>
      </c>
      <c r="T28" s="37">
        <v>100</v>
      </c>
      <c r="U28" s="37">
        <v>100</v>
      </c>
      <c r="V28" s="37">
        <v>100</v>
      </c>
      <c r="W28" s="37">
        <v>100</v>
      </c>
      <c r="X28" s="37">
        <v>100</v>
      </c>
      <c r="Y28" s="37">
        <v>100</v>
      </c>
      <c r="Z28" s="37">
        <v>100</v>
      </c>
      <c r="AA28" s="37">
        <v>100</v>
      </c>
      <c r="AB28" s="37">
        <v>100</v>
      </c>
    </row>
    <row r="29" spans="1:28" ht="13.5">
      <c r="A29" s="22"/>
      <c r="B29" s="23"/>
      <c r="C29" s="43"/>
      <c r="D29" s="43"/>
      <c r="E29" s="43"/>
      <c r="F29" s="43"/>
      <c r="G29" s="43"/>
      <c r="H29" s="43"/>
      <c r="I29" s="43"/>
      <c r="J29" s="43"/>
      <c r="K29" s="43"/>
      <c r="L29" s="43"/>
      <c r="M29" s="43"/>
      <c r="N29" s="43"/>
      <c r="O29" s="43"/>
      <c r="P29" s="43"/>
      <c r="Q29" s="43"/>
      <c r="R29" s="43"/>
      <c r="S29" s="43"/>
      <c r="T29" s="43"/>
      <c r="U29" s="43"/>
      <c r="V29" s="43"/>
      <c r="W29" s="43"/>
      <c r="X29" s="43"/>
      <c r="Y29" s="43"/>
      <c r="Z29" s="43"/>
      <c r="AA29" s="43"/>
      <c r="AB29" s="43"/>
    </row>
    <row r="30" spans="1:28" ht="13.5">
      <c r="A30" s="22"/>
      <c r="B30" s="23"/>
      <c r="C30" s="43"/>
      <c r="D30" s="43"/>
      <c r="E30" s="43"/>
      <c r="F30" s="43"/>
      <c r="G30" s="43"/>
      <c r="H30" s="43"/>
      <c r="I30" s="43"/>
      <c r="J30" s="43"/>
      <c r="K30" s="43"/>
      <c r="L30" s="43"/>
      <c r="M30" s="43"/>
      <c r="N30" s="43"/>
      <c r="O30" s="43"/>
      <c r="P30" s="43"/>
      <c r="Q30" s="43"/>
      <c r="R30" s="43"/>
      <c r="S30" s="43"/>
      <c r="T30" s="43"/>
      <c r="U30" s="43"/>
      <c r="V30" s="43"/>
      <c r="W30" s="43"/>
      <c r="X30" s="43"/>
      <c r="Y30" s="43"/>
      <c r="Z30" s="43"/>
      <c r="AA30" s="43"/>
      <c r="AB30" s="43"/>
    </row>
    <row r="31" spans="1:28" ht="13.5">
      <c r="A31" s="22"/>
      <c r="B31" s="23"/>
      <c r="C31" s="43"/>
      <c r="D31" s="43"/>
      <c r="E31" s="43"/>
      <c r="F31" s="43"/>
      <c r="G31" s="43"/>
      <c r="H31" s="43"/>
      <c r="I31" s="43"/>
      <c r="J31" s="43"/>
      <c r="K31" s="43"/>
      <c r="L31" s="43"/>
      <c r="M31" s="43"/>
      <c r="N31" s="43"/>
      <c r="O31" s="43"/>
      <c r="P31" s="43"/>
      <c r="Q31" s="43"/>
      <c r="R31" s="43"/>
      <c r="S31" s="43"/>
      <c r="T31" s="43"/>
      <c r="U31" s="43"/>
      <c r="V31" s="43"/>
      <c r="W31" s="43"/>
      <c r="X31" s="43"/>
      <c r="Y31" s="43"/>
      <c r="Z31" s="43"/>
      <c r="AA31" s="43"/>
      <c r="AB31" s="43"/>
    </row>
    <row r="32" spans="1:28" ht="13.5">
      <c r="A32" s="6" t="s">
        <v>54</v>
      </c>
      <c r="B32" s="7" t="s">
        <v>55</v>
      </c>
      <c r="C32" s="37">
        <v>100</v>
      </c>
      <c r="D32" s="37">
        <v>100</v>
      </c>
      <c r="E32" s="37">
        <v>100</v>
      </c>
      <c r="F32" s="37">
        <v>100</v>
      </c>
      <c r="G32" s="37">
        <v>100</v>
      </c>
      <c r="H32" s="37">
        <v>100</v>
      </c>
      <c r="I32" s="37">
        <v>95</v>
      </c>
      <c r="J32" s="37">
        <v>100</v>
      </c>
      <c r="K32" s="37">
        <v>100</v>
      </c>
      <c r="L32" s="37">
        <v>100</v>
      </c>
      <c r="M32" s="37">
        <v>100</v>
      </c>
      <c r="N32" s="37">
        <v>100</v>
      </c>
      <c r="O32" s="37">
        <v>100</v>
      </c>
      <c r="P32" s="37">
        <v>100</v>
      </c>
      <c r="Q32" s="37">
        <v>100</v>
      </c>
      <c r="R32" s="37">
        <v>100</v>
      </c>
      <c r="S32" s="37">
        <v>100</v>
      </c>
      <c r="T32" s="37">
        <v>100</v>
      </c>
      <c r="U32" s="37">
        <v>100</v>
      </c>
      <c r="V32" s="37">
        <v>100</v>
      </c>
      <c r="W32" s="37">
        <v>100</v>
      </c>
      <c r="X32" s="37">
        <v>100</v>
      </c>
      <c r="Y32" s="37">
        <v>100</v>
      </c>
      <c r="Z32" s="37">
        <v>100</v>
      </c>
      <c r="AA32" s="37">
        <v>100</v>
      </c>
      <c r="AB32" s="37">
        <v>100</v>
      </c>
    </row>
    <row r="33" spans="1:28" ht="13.5">
      <c r="A33" s="6" t="s">
        <v>56</v>
      </c>
      <c r="B33" s="7" t="s">
        <v>57</v>
      </c>
      <c r="C33" s="37">
        <v>100</v>
      </c>
      <c r="D33" s="37">
        <v>100</v>
      </c>
      <c r="E33" s="37">
        <v>100</v>
      </c>
      <c r="F33" s="37">
        <v>100</v>
      </c>
      <c r="G33" s="37">
        <v>100</v>
      </c>
      <c r="H33" s="37">
        <v>100</v>
      </c>
      <c r="I33" s="37">
        <v>100</v>
      </c>
      <c r="J33" s="37">
        <v>100</v>
      </c>
      <c r="K33" s="37">
        <v>100</v>
      </c>
      <c r="L33" s="37">
        <v>100</v>
      </c>
      <c r="M33" s="37">
        <v>100</v>
      </c>
      <c r="N33" s="37">
        <v>100</v>
      </c>
      <c r="O33" s="37">
        <v>100</v>
      </c>
      <c r="P33" s="37">
        <v>100</v>
      </c>
      <c r="Q33" s="37">
        <v>100</v>
      </c>
      <c r="R33" s="37">
        <v>100</v>
      </c>
      <c r="S33" s="37">
        <v>100</v>
      </c>
      <c r="T33" s="37">
        <v>100</v>
      </c>
      <c r="U33" s="37">
        <v>100</v>
      </c>
      <c r="V33" s="37">
        <v>100</v>
      </c>
      <c r="W33" s="37">
        <v>100</v>
      </c>
      <c r="X33" s="37">
        <v>100</v>
      </c>
      <c r="Y33" s="37">
        <v>100</v>
      </c>
      <c r="Z33" s="37">
        <v>100</v>
      </c>
      <c r="AA33" s="37">
        <v>100</v>
      </c>
      <c r="AB33" s="37">
        <v>100</v>
      </c>
    </row>
    <row r="34" spans="1:28" ht="13.5">
      <c r="A34" s="6" t="s">
        <v>58</v>
      </c>
      <c r="B34" s="7" t="s">
        <v>59</v>
      </c>
      <c r="C34" s="37">
        <v>100</v>
      </c>
      <c r="D34" s="37">
        <v>100</v>
      </c>
      <c r="E34" s="37">
        <v>100</v>
      </c>
      <c r="F34" s="37">
        <v>100</v>
      </c>
      <c r="G34" s="37">
        <v>100</v>
      </c>
      <c r="H34" s="37">
        <v>100</v>
      </c>
      <c r="I34" s="37">
        <v>100</v>
      </c>
      <c r="J34" s="37">
        <v>100</v>
      </c>
      <c r="K34" s="37">
        <v>100</v>
      </c>
      <c r="L34" s="37">
        <v>100</v>
      </c>
      <c r="M34" s="37">
        <v>100</v>
      </c>
      <c r="N34" s="37">
        <v>100</v>
      </c>
      <c r="O34" s="37">
        <v>100</v>
      </c>
      <c r="P34" s="37">
        <v>100</v>
      </c>
      <c r="Q34" s="37">
        <v>100</v>
      </c>
      <c r="R34" s="37">
        <v>100</v>
      </c>
      <c r="S34" s="37">
        <v>100</v>
      </c>
      <c r="T34" s="37">
        <v>100</v>
      </c>
      <c r="U34" s="37">
        <v>100</v>
      </c>
      <c r="V34" s="37">
        <v>100</v>
      </c>
      <c r="W34" s="37">
        <v>100</v>
      </c>
      <c r="X34" s="37">
        <v>100</v>
      </c>
      <c r="Y34" s="37">
        <v>100</v>
      </c>
      <c r="Z34" s="37">
        <v>100</v>
      </c>
      <c r="AA34" s="37">
        <v>100</v>
      </c>
      <c r="AB34" s="37">
        <v>100</v>
      </c>
    </row>
    <row r="35" spans="1:28" ht="13.5">
      <c r="A35" s="6" t="s">
        <v>93</v>
      </c>
      <c r="B35" s="8" t="s">
        <v>100</v>
      </c>
      <c r="C35" s="37">
        <v>100</v>
      </c>
      <c r="D35" s="37">
        <v>100</v>
      </c>
      <c r="E35" s="37">
        <v>100</v>
      </c>
      <c r="F35" s="37">
        <v>100</v>
      </c>
      <c r="G35" s="43"/>
      <c r="H35" s="43"/>
      <c r="I35" s="43"/>
      <c r="J35" s="43"/>
      <c r="K35" s="43"/>
      <c r="L35" s="43"/>
      <c r="M35" s="43"/>
      <c r="N35" s="43"/>
      <c r="O35" s="43"/>
      <c r="P35" s="43"/>
      <c r="Q35" s="43"/>
      <c r="R35" s="43"/>
      <c r="S35" s="43"/>
      <c r="T35" s="43"/>
      <c r="U35" s="43"/>
      <c r="V35" s="43"/>
      <c r="W35" s="43"/>
      <c r="X35" s="43"/>
      <c r="Y35" s="43"/>
      <c r="Z35" s="43"/>
      <c r="AA35" s="43"/>
      <c r="AB35" s="43"/>
    </row>
    <row r="36" spans="1:28" ht="13.5">
      <c r="A36" s="6" t="s">
        <v>60</v>
      </c>
      <c r="B36" s="8" t="s">
        <v>61</v>
      </c>
      <c r="C36" s="37">
        <v>100</v>
      </c>
      <c r="D36" s="37">
        <v>100</v>
      </c>
      <c r="E36" s="37">
        <v>100</v>
      </c>
      <c r="F36" s="37">
        <v>100</v>
      </c>
      <c r="G36" s="37">
        <v>100</v>
      </c>
      <c r="H36" s="37">
        <v>100</v>
      </c>
      <c r="I36" s="37">
        <v>100</v>
      </c>
      <c r="J36" s="37">
        <v>100</v>
      </c>
      <c r="K36" s="37">
        <v>100</v>
      </c>
      <c r="L36" s="37">
        <v>100</v>
      </c>
      <c r="M36" s="37">
        <v>96.7</v>
      </c>
      <c r="N36" s="37">
        <v>96.1</v>
      </c>
      <c r="O36" s="37">
        <v>66.6</v>
      </c>
      <c r="P36" s="37">
        <v>96.3</v>
      </c>
      <c r="Q36" s="37">
        <v>100</v>
      </c>
      <c r="R36" s="37">
        <v>100</v>
      </c>
      <c r="S36" s="37">
        <v>100</v>
      </c>
      <c r="T36" s="37">
        <v>100</v>
      </c>
      <c r="U36" s="37">
        <v>100</v>
      </c>
      <c r="V36" s="37">
        <v>100</v>
      </c>
      <c r="W36" s="37">
        <v>100</v>
      </c>
      <c r="X36" s="37">
        <v>100</v>
      </c>
      <c r="Y36" s="37">
        <v>100</v>
      </c>
      <c r="Z36" s="37">
        <v>100</v>
      </c>
      <c r="AA36" s="37">
        <v>100</v>
      </c>
      <c r="AB36" s="37">
        <v>100</v>
      </c>
    </row>
    <row r="37" spans="1:28" ht="13.5">
      <c r="A37" s="6" t="s">
        <v>94</v>
      </c>
      <c r="B37" s="8" t="s">
        <v>101</v>
      </c>
      <c r="C37" s="37">
        <v>100</v>
      </c>
      <c r="D37" s="37">
        <v>100</v>
      </c>
      <c r="E37" s="37">
        <v>94.5</v>
      </c>
      <c r="F37" s="37">
        <v>100</v>
      </c>
      <c r="G37" s="37">
        <v>100</v>
      </c>
      <c r="H37" s="37">
        <v>100</v>
      </c>
      <c r="I37" s="37">
        <v>96.4</v>
      </c>
      <c r="J37" s="37">
        <v>100</v>
      </c>
      <c r="K37" s="37">
        <v>99.1</v>
      </c>
      <c r="L37" s="37">
        <v>99.1</v>
      </c>
      <c r="M37" s="37">
        <v>99.1</v>
      </c>
      <c r="N37" s="37">
        <v>100</v>
      </c>
      <c r="O37" s="37">
        <v>100</v>
      </c>
      <c r="P37" s="37">
        <v>100</v>
      </c>
      <c r="Q37" s="37">
        <v>100</v>
      </c>
      <c r="R37" s="37">
        <v>100</v>
      </c>
      <c r="S37" s="37">
        <v>100</v>
      </c>
      <c r="T37" s="37">
        <v>100</v>
      </c>
      <c r="U37" s="37">
        <v>100</v>
      </c>
      <c r="V37" s="37">
        <v>100</v>
      </c>
      <c r="W37" s="37">
        <v>100</v>
      </c>
      <c r="X37" s="37">
        <v>100</v>
      </c>
      <c r="Y37" s="43"/>
      <c r="Z37" s="43"/>
      <c r="AA37" s="43"/>
      <c r="AB37" s="43"/>
    </row>
    <row r="38" spans="1:28" ht="13.5">
      <c r="A38" s="6" t="s">
        <v>62</v>
      </c>
      <c r="B38" s="7" t="s">
        <v>63</v>
      </c>
      <c r="C38" s="37">
        <v>94.5</v>
      </c>
      <c r="D38" s="37">
        <v>100</v>
      </c>
      <c r="E38" s="37">
        <v>100</v>
      </c>
      <c r="F38" s="37">
        <v>97.8</v>
      </c>
      <c r="G38" s="37">
        <v>97.8</v>
      </c>
      <c r="H38" s="37">
        <v>96.1</v>
      </c>
      <c r="I38" s="37">
        <v>100</v>
      </c>
      <c r="J38" s="37">
        <v>98</v>
      </c>
      <c r="K38" s="37">
        <v>100</v>
      </c>
      <c r="L38" s="37">
        <v>98.1</v>
      </c>
      <c r="M38" s="37">
        <v>100</v>
      </c>
      <c r="N38" s="37">
        <v>100</v>
      </c>
      <c r="O38" s="37">
        <v>84</v>
      </c>
      <c r="P38" s="37">
        <v>100</v>
      </c>
      <c r="Q38" s="37">
        <v>100</v>
      </c>
      <c r="R38" s="37">
        <v>98</v>
      </c>
      <c r="S38" s="37">
        <v>93.9</v>
      </c>
      <c r="T38" s="37">
        <v>95.9</v>
      </c>
      <c r="U38" s="37">
        <v>100</v>
      </c>
      <c r="V38" s="37">
        <v>97.8</v>
      </c>
      <c r="W38" s="37">
        <v>100</v>
      </c>
      <c r="X38" s="37">
        <v>95.8</v>
      </c>
      <c r="Y38" s="37">
        <v>100</v>
      </c>
      <c r="Z38" s="37">
        <v>100</v>
      </c>
      <c r="AA38" s="37">
        <v>100</v>
      </c>
      <c r="AB38" s="37">
        <v>100</v>
      </c>
    </row>
    <row r="39" spans="1:28" ht="13.5">
      <c r="A39" s="6" t="s">
        <v>95</v>
      </c>
      <c r="B39" s="8" t="s">
        <v>102</v>
      </c>
      <c r="C39" s="43"/>
      <c r="D39" s="37">
        <v>98.7</v>
      </c>
      <c r="E39" s="37">
        <v>98.2</v>
      </c>
      <c r="F39" s="37">
        <v>98.7</v>
      </c>
      <c r="G39" s="37">
        <v>98.7</v>
      </c>
      <c r="H39" s="37">
        <v>96.2</v>
      </c>
      <c r="I39" s="37">
        <v>97.2</v>
      </c>
      <c r="J39" s="37">
        <v>97.2</v>
      </c>
      <c r="K39" s="37">
        <v>67.7</v>
      </c>
      <c r="L39" s="37">
        <v>69</v>
      </c>
      <c r="M39" s="37">
        <v>69.3</v>
      </c>
      <c r="N39" s="37">
        <v>75.9</v>
      </c>
      <c r="O39" s="37">
        <v>75.8</v>
      </c>
      <c r="P39" s="37">
        <v>82.5</v>
      </c>
      <c r="Q39" s="37">
        <v>94.8</v>
      </c>
      <c r="R39" s="37">
        <v>97.2</v>
      </c>
      <c r="S39" s="37">
        <v>97.2</v>
      </c>
      <c r="T39" s="37">
        <v>98.2</v>
      </c>
      <c r="U39" s="37">
        <v>98.8</v>
      </c>
      <c r="V39" s="37">
        <v>98.6</v>
      </c>
      <c r="W39" s="37">
        <v>98.8</v>
      </c>
      <c r="X39" s="37">
        <v>99.6</v>
      </c>
      <c r="Y39" s="37">
        <v>99.7</v>
      </c>
      <c r="Z39" s="43"/>
      <c r="AA39" s="43"/>
      <c r="AB39" s="43"/>
    </row>
    <row r="40" spans="1:28" ht="13.5">
      <c r="A40" s="6" t="s">
        <v>64</v>
      </c>
      <c r="B40" s="7" t="s">
        <v>65</v>
      </c>
      <c r="C40" s="43"/>
      <c r="D40" s="43"/>
      <c r="E40" s="37">
        <v>98</v>
      </c>
      <c r="F40" s="37">
        <v>100</v>
      </c>
      <c r="G40" s="37">
        <v>97.4</v>
      </c>
      <c r="H40" s="37">
        <v>97.6</v>
      </c>
      <c r="I40" s="37">
        <v>96.3</v>
      </c>
      <c r="J40" s="37">
        <v>95</v>
      </c>
      <c r="K40" s="37">
        <v>84.8</v>
      </c>
      <c r="L40" s="37">
        <v>85.6</v>
      </c>
      <c r="M40" s="37">
        <v>92.6</v>
      </c>
      <c r="N40" s="37">
        <v>94.7</v>
      </c>
      <c r="O40" s="37">
        <v>94.7</v>
      </c>
      <c r="P40" s="37">
        <v>99.6</v>
      </c>
      <c r="Q40" s="37">
        <v>99.6</v>
      </c>
      <c r="R40" s="37">
        <v>99.6</v>
      </c>
      <c r="S40" s="37">
        <v>99.8</v>
      </c>
      <c r="T40" s="37">
        <v>95.6</v>
      </c>
      <c r="U40" s="37">
        <v>98.7</v>
      </c>
      <c r="V40" s="37">
        <v>98.7</v>
      </c>
      <c r="W40" s="37">
        <v>99.1</v>
      </c>
      <c r="X40" s="37">
        <v>100</v>
      </c>
      <c r="Y40" s="37">
        <v>97.4</v>
      </c>
      <c r="Z40" s="37">
        <v>100</v>
      </c>
      <c r="AA40" s="37">
        <v>99.7</v>
      </c>
      <c r="AB40" s="37">
        <v>100</v>
      </c>
    </row>
    <row r="41" spans="1:28" ht="13.5">
      <c r="A41" s="6" t="s">
        <v>66</v>
      </c>
      <c r="B41" s="8" t="s">
        <v>67</v>
      </c>
      <c r="C41" s="43"/>
      <c r="D41" s="43"/>
      <c r="E41" s="43"/>
      <c r="F41" s="43"/>
      <c r="G41" s="43"/>
      <c r="H41" s="43"/>
      <c r="I41" s="43"/>
      <c r="J41" s="43"/>
      <c r="K41" s="43"/>
      <c r="L41" s="43"/>
      <c r="M41" s="37">
        <v>100</v>
      </c>
      <c r="N41" s="37">
        <v>100</v>
      </c>
      <c r="O41" s="37">
        <v>85.1</v>
      </c>
      <c r="P41" s="37">
        <v>94.9</v>
      </c>
      <c r="Q41" s="37">
        <v>94.9</v>
      </c>
      <c r="R41" s="37">
        <v>69.1</v>
      </c>
      <c r="S41" s="37">
        <v>94.7</v>
      </c>
      <c r="T41" s="37">
        <v>86.9</v>
      </c>
      <c r="U41" s="37">
        <v>100</v>
      </c>
      <c r="V41" s="37">
        <v>95.5</v>
      </c>
      <c r="W41" s="37">
        <v>95.5</v>
      </c>
      <c r="X41" s="37">
        <v>100</v>
      </c>
      <c r="Y41" s="37">
        <v>100</v>
      </c>
      <c r="Z41" s="37">
        <v>100</v>
      </c>
      <c r="AA41" s="37">
        <v>100</v>
      </c>
      <c r="AB41" s="37">
        <v>100</v>
      </c>
    </row>
    <row r="42" spans="1:28" ht="13.5">
      <c r="A42" s="6" t="s">
        <v>68</v>
      </c>
      <c r="B42" s="8" t="s">
        <v>69</v>
      </c>
      <c r="C42" s="43"/>
      <c r="D42" s="43"/>
      <c r="E42" s="43"/>
      <c r="F42" s="43"/>
      <c r="G42" s="43"/>
      <c r="H42" s="43"/>
      <c r="I42" s="43"/>
      <c r="J42" s="43"/>
      <c r="K42" s="43"/>
      <c r="L42" s="43"/>
      <c r="M42" s="43"/>
      <c r="N42" s="43"/>
      <c r="O42" s="43"/>
      <c r="P42" s="37">
        <v>98.5</v>
      </c>
      <c r="Q42" s="37">
        <v>96.1</v>
      </c>
      <c r="R42" s="37">
        <v>87.7</v>
      </c>
      <c r="S42" s="37">
        <v>97.9</v>
      </c>
      <c r="T42" s="37">
        <v>100</v>
      </c>
      <c r="U42" s="37">
        <v>100</v>
      </c>
      <c r="V42" s="37">
        <v>98.5</v>
      </c>
      <c r="W42" s="37">
        <v>98.5</v>
      </c>
      <c r="X42" s="37">
        <v>98.5</v>
      </c>
      <c r="Y42" s="37">
        <v>100</v>
      </c>
      <c r="Z42" s="37">
        <v>100</v>
      </c>
      <c r="AA42" s="37">
        <v>100</v>
      </c>
      <c r="AB42" s="37">
        <v>100</v>
      </c>
    </row>
    <row r="43" spans="1:28" ht="13.5">
      <c r="A43" s="6" t="s">
        <v>70</v>
      </c>
      <c r="B43" s="8" t="s">
        <v>71</v>
      </c>
      <c r="C43" s="43"/>
      <c r="D43" s="43"/>
      <c r="E43" s="43"/>
      <c r="F43" s="43"/>
      <c r="G43" s="43"/>
      <c r="H43" s="43"/>
      <c r="I43" s="43"/>
      <c r="J43" s="43"/>
      <c r="K43" s="43"/>
      <c r="L43" s="43"/>
      <c r="M43" s="43"/>
      <c r="N43" s="43"/>
      <c r="O43" s="43"/>
      <c r="P43" s="43"/>
      <c r="Q43" s="43"/>
      <c r="R43" s="43"/>
      <c r="S43" s="43"/>
      <c r="T43" s="37">
        <v>95.9</v>
      </c>
      <c r="U43" s="37">
        <v>98.3</v>
      </c>
      <c r="V43" s="37">
        <v>99.7</v>
      </c>
      <c r="W43" s="37">
        <v>98.3</v>
      </c>
      <c r="X43" s="37">
        <v>99.7</v>
      </c>
      <c r="Y43" s="37">
        <v>99.7</v>
      </c>
      <c r="Z43" s="37">
        <v>98.8</v>
      </c>
      <c r="AA43" s="37">
        <v>100</v>
      </c>
      <c r="AB43" s="37">
        <v>99.2</v>
      </c>
    </row>
    <row r="44" spans="1:28" ht="13.5">
      <c r="A44" s="6" t="s">
        <v>72</v>
      </c>
      <c r="B44" s="8" t="s">
        <v>73</v>
      </c>
      <c r="C44" s="43"/>
      <c r="D44" s="43"/>
      <c r="E44" s="43"/>
      <c r="F44" s="43"/>
      <c r="G44" s="43"/>
      <c r="H44" s="43"/>
      <c r="I44" s="43"/>
      <c r="J44" s="43"/>
      <c r="K44" s="43"/>
      <c r="L44" s="43"/>
      <c r="M44" s="43"/>
      <c r="N44" s="43"/>
      <c r="O44" s="43"/>
      <c r="P44" s="43"/>
      <c r="Q44" s="43"/>
      <c r="R44" s="43"/>
      <c r="S44" s="43"/>
      <c r="T44" s="43"/>
      <c r="U44" s="43"/>
      <c r="V44" s="43"/>
      <c r="W44" s="43"/>
      <c r="X44" s="43"/>
      <c r="Y44" s="43"/>
      <c r="Z44" s="37">
        <v>100</v>
      </c>
      <c r="AA44" s="37">
        <v>100</v>
      </c>
      <c r="AB44" s="37">
        <v>100</v>
      </c>
    </row>
    <row r="45" spans="1:28" ht="13.5">
      <c r="A45" s="22"/>
      <c r="B45" s="23"/>
      <c r="C45" s="43"/>
      <c r="D45" s="43"/>
      <c r="E45" s="43"/>
      <c r="F45" s="43"/>
      <c r="G45" s="43"/>
      <c r="H45" s="43"/>
      <c r="I45" s="43"/>
      <c r="J45" s="43"/>
      <c r="K45" s="43"/>
      <c r="L45" s="43"/>
      <c r="M45" s="43"/>
      <c r="N45" s="43"/>
      <c r="O45" s="43"/>
      <c r="P45" s="43"/>
      <c r="Q45" s="43"/>
      <c r="R45" s="43"/>
      <c r="S45" s="43"/>
      <c r="T45" s="43"/>
      <c r="U45" s="43"/>
      <c r="V45" s="43"/>
      <c r="W45" s="43"/>
      <c r="X45" s="43"/>
      <c r="Y45" s="43"/>
      <c r="Z45" s="43"/>
      <c r="AA45" s="43"/>
      <c r="AB45" s="43"/>
    </row>
    <row r="46" spans="1:28" ht="13.5">
      <c r="A46" s="22"/>
      <c r="B46" s="23"/>
      <c r="C46" s="43"/>
      <c r="D46" s="43"/>
      <c r="E46" s="43"/>
      <c r="F46" s="43"/>
      <c r="G46" s="43"/>
      <c r="H46" s="43"/>
      <c r="I46" s="43"/>
      <c r="J46" s="43"/>
      <c r="K46" s="43"/>
      <c r="L46" s="43"/>
      <c r="M46" s="43"/>
      <c r="N46" s="43"/>
      <c r="O46" s="43"/>
      <c r="P46" s="43"/>
      <c r="Q46" s="43"/>
      <c r="R46" s="43"/>
      <c r="S46" s="43"/>
      <c r="T46" s="43"/>
      <c r="U46" s="43"/>
      <c r="V46" s="43"/>
      <c r="W46" s="43"/>
      <c r="X46" s="43"/>
      <c r="Y46" s="43"/>
      <c r="Z46" s="43"/>
      <c r="AA46" s="43"/>
      <c r="AB46" s="43"/>
    </row>
    <row r="47" spans="1:28" ht="13.5">
      <c r="A47" s="22"/>
      <c r="B47" s="23"/>
      <c r="C47" s="43"/>
      <c r="D47" s="43"/>
      <c r="E47" s="43"/>
      <c r="F47" s="43"/>
      <c r="G47" s="43"/>
      <c r="H47" s="43"/>
      <c r="I47" s="43"/>
      <c r="J47" s="43"/>
      <c r="K47" s="43"/>
      <c r="L47" s="43"/>
      <c r="M47" s="43"/>
      <c r="N47" s="43"/>
      <c r="O47" s="43"/>
      <c r="P47" s="43"/>
      <c r="Q47" s="43"/>
      <c r="R47" s="43"/>
      <c r="S47" s="43"/>
      <c r="T47" s="43"/>
      <c r="U47" s="43"/>
      <c r="V47" s="43"/>
      <c r="W47" s="43"/>
      <c r="X47" s="43"/>
      <c r="Y47" s="43"/>
      <c r="Z47" s="43"/>
      <c r="AA47" s="43"/>
      <c r="AB47" s="43"/>
    </row>
    <row r="48" spans="1:28" ht="13.5">
      <c r="A48" s="6" t="s">
        <v>96</v>
      </c>
      <c r="B48" s="8" t="s">
        <v>105</v>
      </c>
      <c r="C48" s="43"/>
      <c r="D48" s="37">
        <v>77.8</v>
      </c>
      <c r="E48" s="37">
        <v>77.8</v>
      </c>
      <c r="F48" s="37">
        <v>77.8</v>
      </c>
      <c r="G48" s="43"/>
      <c r="H48" s="43"/>
      <c r="I48" s="43"/>
      <c r="J48" s="43"/>
      <c r="K48" s="43"/>
      <c r="L48" s="43"/>
      <c r="M48" s="43"/>
      <c r="N48" s="43"/>
      <c r="O48" s="43"/>
      <c r="P48" s="43"/>
      <c r="Q48" s="43"/>
      <c r="R48" s="43"/>
      <c r="S48" s="43"/>
      <c r="T48" s="43"/>
      <c r="U48" s="43"/>
      <c r="V48" s="43"/>
      <c r="W48" s="43"/>
      <c r="X48" s="43"/>
      <c r="Y48" s="43"/>
      <c r="Z48" s="43"/>
      <c r="AA48" s="43"/>
      <c r="AB48" s="43"/>
    </row>
    <row r="49" spans="1:28" ht="13.5">
      <c r="A49" s="6" t="s">
        <v>74</v>
      </c>
      <c r="B49" s="8" t="s">
        <v>75</v>
      </c>
      <c r="C49" s="43"/>
      <c r="D49" s="43"/>
      <c r="E49" s="43"/>
      <c r="F49" s="43"/>
      <c r="G49" s="43"/>
      <c r="H49" s="43"/>
      <c r="I49" s="43"/>
      <c r="J49" s="43"/>
      <c r="K49" s="43"/>
      <c r="L49" s="43"/>
      <c r="M49" s="37">
        <v>96.3</v>
      </c>
      <c r="N49" s="37">
        <v>96.2</v>
      </c>
      <c r="O49" s="37">
        <v>96.2</v>
      </c>
      <c r="P49" s="37">
        <v>100</v>
      </c>
      <c r="Q49" s="37">
        <v>100</v>
      </c>
      <c r="R49" s="37">
        <v>100</v>
      </c>
      <c r="S49" s="37">
        <v>100</v>
      </c>
      <c r="T49" s="37">
        <v>100</v>
      </c>
      <c r="U49" s="37">
        <v>84.9</v>
      </c>
      <c r="V49" s="37">
        <v>94.3</v>
      </c>
      <c r="W49" s="37">
        <v>91.8</v>
      </c>
      <c r="X49" s="37">
        <v>100</v>
      </c>
      <c r="Y49" s="37">
        <v>100</v>
      </c>
      <c r="Z49" s="37">
        <v>100</v>
      </c>
      <c r="AA49" s="37">
        <v>95.6</v>
      </c>
      <c r="AB49" s="37">
        <v>100</v>
      </c>
    </row>
    <row r="50" spans="1:28" ht="13.5">
      <c r="A50" s="6" t="s">
        <v>76</v>
      </c>
      <c r="B50" s="8" t="s">
        <v>77</v>
      </c>
      <c r="C50" s="43"/>
      <c r="D50" s="43"/>
      <c r="E50" s="43"/>
      <c r="F50" s="43"/>
      <c r="G50" s="43"/>
      <c r="H50" s="43"/>
      <c r="I50" s="43"/>
      <c r="J50" s="43"/>
      <c r="K50" s="43"/>
      <c r="L50" s="43"/>
      <c r="M50" s="43"/>
      <c r="N50" s="37">
        <v>90.5</v>
      </c>
      <c r="O50" s="37">
        <v>89.7</v>
      </c>
      <c r="P50" s="37">
        <v>96.3</v>
      </c>
      <c r="Q50" s="37">
        <v>99</v>
      </c>
      <c r="R50" s="37">
        <v>98.5</v>
      </c>
      <c r="S50" s="37">
        <v>98.7</v>
      </c>
      <c r="T50" s="37">
        <v>98.9</v>
      </c>
      <c r="U50" s="37">
        <v>100</v>
      </c>
      <c r="V50" s="37">
        <v>98.9</v>
      </c>
      <c r="W50" s="37">
        <v>98.2</v>
      </c>
      <c r="X50" s="37">
        <v>98</v>
      </c>
      <c r="Y50" s="37">
        <v>100</v>
      </c>
      <c r="Z50" s="37">
        <v>100</v>
      </c>
      <c r="AA50" s="37">
        <v>100</v>
      </c>
      <c r="AB50" s="37">
        <v>98.6</v>
      </c>
    </row>
    <row r="51" spans="1:28" ht="13.5">
      <c r="A51" s="6" t="s">
        <v>78</v>
      </c>
      <c r="B51" s="8" t="s">
        <v>79</v>
      </c>
      <c r="C51" s="43"/>
      <c r="D51" s="43"/>
      <c r="E51" s="43"/>
      <c r="F51" s="43"/>
      <c r="G51" s="43"/>
      <c r="H51" s="43"/>
      <c r="I51" s="43"/>
      <c r="J51" s="43"/>
      <c r="K51" s="43"/>
      <c r="L51" s="43"/>
      <c r="M51" s="43"/>
      <c r="N51" s="43"/>
      <c r="O51" s="43"/>
      <c r="P51" s="37">
        <v>100</v>
      </c>
      <c r="Q51" s="44">
        <v>98.5</v>
      </c>
      <c r="R51" s="37">
        <v>99.2</v>
      </c>
      <c r="S51" s="37">
        <v>100</v>
      </c>
      <c r="T51" s="37">
        <v>98.5</v>
      </c>
      <c r="U51" s="37">
        <v>97</v>
      </c>
      <c r="V51" s="37">
        <v>100</v>
      </c>
      <c r="W51" s="37">
        <v>99.2</v>
      </c>
      <c r="X51" s="37">
        <v>98.6</v>
      </c>
      <c r="Y51" s="37">
        <v>100</v>
      </c>
      <c r="Z51" s="37">
        <v>100</v>
      </c>
      <c r="AA51" s="37">
        <v>100</v>
      </c>
      <c r="AB51" s="37">
        <v>100</v>
      </c>
    </row>
    <row r="52" spans="1:28" ht="13.5">
      <c r="A52" s="6" t="s">
        <v>80</v>
      </c>
      <c r="B52" s="8" t="s">
        <v>81</v>
      </c>
      <c r="C52" s="43"/>
      <c r="D52" s="43"/>
      <c r="E52" s="43"/>
      <c r="F52" s="43"/>
      <c r="G52" s="43"/>
      <c r="H52" s="43"/>
      <c r="I52" s="43"/>
      <c r="J52" s="43"/>
      <c r="K52" s="43"/>
      <c r="L52" s="43"/>
      <c r="M52" s="43"/>
      <c r="N52" s="43"/>
      <c r="O52" s="43"/>
      <c r="P52" s="43"/>
      <c r="Q52" s="43"/>
      <c r="R52" s="37">
        <v>84.7</v>
      </c>
      <c r="S52" s="37">
        <v>88.1</v>
      </c>
      <c r="T52" s="37">
        <v>90</v>
      </c>
      <c r="U52" s="37">
        <v>93.8</v>
      </c>
      <c r="V52" s="37">
        <v>99.4</v>
      </c>
      <c r="W52" s="37">
        <v>99.4</v>
      </c>
      <c r="X52" s="37">
        <v>98.5</v>
      </c>
      <c r="Y52" s="37">
        <v>99.4</v>
      </c>
      <c r="Z52" s="37">
        <v>99.4</v>
      </c>
      <c r="AA52" s="37">
        <v>98.6</v>
      </c>
      <c r="AB52" s="37">
        <v>99.4</v>
      </c>
    </row>
    <row r="53" spans="1:28" ht="13.5">
      <c r="A53" s="6" t="s">
        <v>82</v>
      </c>
      <c r="B53" s="8" t="s">
        <v>83</v>
      </c>
      <c r="C53" s="43"/>
      <c r="D53" s="43"/>
      <c r="E53" s="43"/>
      <c r="F53" s="43"/>
      <c r="G53" s="43"/>
      <c r="H53" s="43"/>
      <c r="I53" s="43"/>
      <c r="J53" s="43"/>
      <c r="K53" s="43"/>
      <c r="L53" s="43"/>
      <c r="M53" s="43"/>
      <c r="N53" s="43"/>
      <c r="O53" s="43"/>
      <c r="P53" s="43"/>
      <c r="Q53" s="43"/>
      <c r="R53" s="37">
        <v>97.7</v>
      </c>
      <c r="S53" s="37">
        <v>95.7</v>
      </c>
      <c r="T53" s="37">
        <v>100</v>
      </c>
      <c r="U53" s="37">
        <v>100</v>
      </c>
      <c r="V53" s="37">
        <v>100</v>
      </c>
      <c r="W53" s="37">
        <v>100</v>
      </c>
      <c r="X53" s="37">
        <v>100</v>
      </c>
      <c r="Y53" s="37">
        <v>100</v>
      </c>
      <c r="Z53" s="37">
        <v>100</v>
      </c>
      <c r="AA53" s="37">
        <v>100</v>
      </c>
      <c r="AB53" s="37">
        <v>100</v>
      </c>
    </row>
    <row r="54" spans="1:28" ht="13.5">
      <c r="A54" s="6" t="s">
        <v>84</v>
      </c>
      <c r="B54" s="8" t="s">
        <v>85</v>
      </c>
      <c r="C54" s="43"/>
      <c r="D54" s="43"/>
      <c r="E54" s="43"/>
      <c r="F54" s="43"/>
      <c r="G54" s="43"/>
      <c r="H54" s="43"/>
      <c r="I54" s="43"/>
      <c r="J54" s="43"/>
      <c r="K54" s="43"/>
      <c r="L54" s="43"/>
      <c r="M54" s="43"/>
      <c r="N54" s="43"/>
      <c r="O54" s="43"/>
      <c r="P54" s="43"/>
      <c r="Q54" s="43"/>
      <c r="R54" s="43"/>
      <c r="S54" s="43"/>
      <c r="T54" s="43"/>
      <c r="U54" s="37">
        <v>95.6</v>
      </c>
      <c r="V54" s="37">
        <v>100</v>
      </c>
      <c r="W54" s="37">
        <v>95.8</v>
      </c>
      <c r="X54" s="37">
        <v>91.7</v>
      </c>
      <c r="Y54" s="37">
        <v>100</v>
      </c>
      <c r="Z54" s="37">
        <v>100</v>
      </c>
      <c r="AA54" s="37">
        <v>100</v>
      </c>
      <c r="AB54" s="37">
        <v>100</v>
      </c>
    </row>
    <row r="55" spans="1:28" ht="13.5">
      <c r="A55" s="6" t="s">
        <v>86</v>
      </c>
      <c r="B55" s="8" t="s">
        <v>87</v>
      </c>
      <c r="C55" s="43"/>
      <c r="D55" s="43"/>
      <c r="E55" s="43"/>
      <c r="F55" s="43"/>
      <c r="G55" s="43"/>
      <c r="H55" s="43"/>
      <c r="I55" s="43"/>
      <c r="J55" s="43"/>
      <c r="K55" s="43"/>
      <c r="L55" s="43"/>
      <c r="M55" s="43"/>
      <c r="N55" s="43"/>
      <c r="O55" s="43"/>
      <c r="P55" s="43"/>
      <c r="Q55" s="43"/>
      <c r="R55" s="43"/>
      <c r="S55" s="43"/>
      <c r="T55" s="43"/>
      <c r="U55" s="43"/>
      <c r="V55" s="43"/>
      <c r="W55" s="43"/>
      <c r="X55" s="43"/>
      <c r="Y55" s="43"/>
      <c r="Z55" s="37">
        <v>100</v>
      </c>
      <c r="AA55" s="37">
        <v>100</v>
      </c>
      <c r="AB55" s="37">
        <v>100</v>
      </c>
    </row>
    <row r="56" spans="1:28" ht="13.5">
      <c r="A56" s="22"/>
      <c r="B56" s="23"/>
      <c r="C56" s="43"/>
      <c r="D56" s="43"/>
      <c r="E56" s="43"/>
      <c r="F56" s="43"/>
      <c r="G56" s="43"/>
      <c r="H56" s="43"/>
      <c r="I56" s="43"/>
      <c r="J56" s="43"/>
      <c r="K56" s="43"/>
      <c r="L56" s="43"/>
      <c r="M56" s="43"/>
      <c r="N56" s="43"/>
      <c r="O56" s="43"/>
      <c r="P56" s="43"/>
      <c r="Q56" s="43"/>
      <c r="R56" s="43"/>
      <c r="S56" s="43"/>
      <c r="T56" s="43"/>
      <c r="U56" s="43"/>
      <c r="V56" s="43"/>
      <c r="W56" s="43"/>
      <c r="X56" s="43"/>
      <c r="Y56" s="43"/>
      <c r="Z56" s="43"/>
      <c r="AA56" s="43"/>
      <c r="AB56" s="43"/>
    </row>
    <row r="57" spans="1:28" ht="13.5">
      <c r="A57" s="22"/>
      <c r="B57" s="23"/>
      <c r="C57" s="43"/>
      <c r="D57" s="43"/>
      <c r="E57" s="43"/>
      <c r="F57" s="43"/>
      <c r="G57" s="43"/>
      <c r="H57" s="43"/>
      <c r="I57" s="43"/>
      <c r="J57" s="43"/>
      <c r="K57" s="43"/>
      <c r="L57" s="43"/>
      <c r="M57" s="43"/>
      <c r="N57" s="43"/>
      <c r="O57" s="43"/>
      <c r="P57" s="43"/>
      <c r="Q57" s="43"/>
      <c r="R57" s="43"/>
      <c r="S57" s="43"/>
      <c r="T57" s="43"/>
      <c r="U57" s="43"/>
      <c r="V57" s="43"/>
      <c r="W57" s="43"/>
      <c r="X57" s="43"/>
      <c r="Y57" s="43"/>
      <c r="Z57" s="43"/>
      <c r="AA57" s="43"/>
      <c r="AB57" s="43"/>
    </row>
    <row r="58" spans="1:28" ht="13.5">
      <c r="A58" s="22"/>
      <c r="B58" s="23"/>
      <c r="C58" s="43"/>
      <c r="D58" s="43"/>
      <c r="E58" s="43"/>
      <c r="F58" s="43"/>
      <c r="G58" s="43"/>
      <c r="H58" s="43"/>
      <c r="I58" s="43"/>
      <c r="J58" s="43"/>
      <c r="K58" s="43"/>
      <c r="L58" s="43"/>
      <c r="M58" s="43"/>
      <c r="N58" s="43"/>
      <c r="O58" s="43"/>
      <c r="P58" s="43"/>
      <c r="Q58" s="43"/>
      <c r="R58" s="43"/>
      <c r="S58" s="43"/>
      <c r="T58" s="43"/>
      <c r="U58" s="43"/>
      <c r="V58" s="43"/>
      <c r="W58" s="43"/>
      <c r="X58" s="43"/>
      <c r="Y58" s="43"/>
      <c r="Z58" s="43"/>
      <c r="AA58" s="43"/>
      <c r="AB58" s="43"/>
    </row>
    <row r="59" spans="1:28" ht="13.5">
      <c r="A59" s="29"/>
      <c r="B59" s="30" t="s">
        <v>111</v>
      </c>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row>
    <row r="60" spans="1:28" ht="13.5">
      <c r="A60" s="6"/>
      <c r="B60" s="8" t="s">
        <v>17</v>
      </c>
      <c r="C60" s="37">
        <v>98.5</v>
      </c>
      <c r="D60" s="37">
        <v>98.2</v>
      </c>
      <c r="E60" s="37">
        <v>95.3</v>
      </c>
      <c r="F60" s="37">
        <v>95.1</v>
      </c>
      <c r="G60" s="37">
        <v>95.2</v>
      </c>
      <c r="H60" s="37">
        <v>98.5</v>
      </c>
      <c r="I60" s="37">
        <v>97</v>
      </c>
      <c r="J60" s="37">
        <v>97.4</v>
      </c>
      <c r="K60" s="37">
        <v>91.7</v>
      </c>
      <c r="L60" s="37">
        <v>92.4</v>
      </c>
      <c r="M60" s="37">
        <v>93.8</v>
      </c>
      <c r="N60" s="37">
        <v>94.7</v>
      </c>
      <c r="O60" s="37">
        <v>94</v>
      </c>
      <c r="P60" s="37">
        <v>97.1</v>
      </c>
      <c r="Q60" s="37">
        <v>98.7</v>
      </c>
      <c r="R60" s="37">
        <v>98.3</v>
      </c>
      <c r="S60" s="37">
        <v>99.1</v>
      </c>
      <c r="T60" s="37">
        <v>97.9</v>
      </c>
      <c r="U60" s="37">
        <v>98.5</v>
      </c>
      <c r="V60" s="37">
        <v>99.1</v>
      </c>
      <c r="W60" s="37">
        <v>99</v>
      </c>
      <c r="X60" s="37">
        <v>99.4</v>
      </c>
      <c r="Y60" s="37">
        <v>99.1</v>
      </c>
      <c r="Z60" s="37">
        <v>99.6</v>
      </c>
      <c r="AA60" s="37">
        <v>99.6</v>
      </c>
      <c r="AB60" s="37">
        <v>99.4</v>
      </c>
    </row>
    <row r="61" spans="21:28" ht="13.5">
      <c r="U61" s="21"/>
      <c r="V61" s="21"/>
      <c r="W61" s="21"/>
      <c r="X61" s="21"/>
      <c r="Y61" s="21"/>
      <c r="Z61" s="21"/>
      <c r="AA61" s="21"/>
      <c r="AB61" s="21"/>
    </row>
    <row r="62" spans="21:28" ht="13.5">
      <c r="U62" s="21"/>
      <c r="V62" s="21"/>
      <c r="W62" s="21"/>
      <c r="X62" s="21"/>
      <c r="Y62" s="21"/>
      <c r="Z62" s="21"/>
      <c r="AA62" s="21"/>
      <c r="AB62" s="21"/>
    </row>
  </sheetData>
  <sheetProtection/>
  <printOptions/>
  <pageMargins left="0.25" right="0.25" top="0.75" bottom="0.75" header="0.3" footer="0.3"/>
  <pageSetup fitToHeight="1" fitToWidth="1" horizontalDpi="600" verticalDpi="600" orientation="landscape" paperSize="8" scale="65" r:id="rId1"/>
  <headerFooter alignWithMargins="0">
    <oddHeader>&amp;L&amp;"ＭＳ Ｐゴシック,太字"運用状況の推移&amp;R&amp;"ＭＳ Ｐゴシック,太字"ジャパンエクセレント投資法人&amp;"ＭＳ Ｐゴシック,標準"
http://www.excellent-reit.co.jp/</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AB62"/>
  <sheetViews>
    <sheetView view="pageBreakPreview" zoomScale="106" zoomScaleSheetLayoutView="106" zoomScalePageLayoutView="0" workbookViewId="0" topLeftCell="A1">
      <pane xSplit="2" ySplit="6" topLeftCell="X7" activePane="bottomRight" state="frozen"/>
      <selection pane="topLeft" activeCell="N18" sqref="N18"/>
      <selection pane="topRight" activeCell="N18" sqref="N18"/>
      <selection pane="bottomLeft" activeCell="N18" sqref="N18"/>
      <selection pane="bottomRight" activeCell="AB1" sqref="AB1:AB16384"/>
    </sheetView>
  </sheetViews>
  <sheetFormatPr defaultColWidth="9.00390625" defaultRowHeight="13.5"/>
  <cols>
    <col min="1" max="1" width="9.00390625" style="4" customWidth="1"/>
    <col min="2" max="2" width="30.25390625" style="5" customWidth="1"/>
    <col min="3" max="28" width="10.75390625" style="0" customWidth="1"/>
  </cols>
  <sheetData>
    <row r="1" ht="13.5">
      <c r="A1" s="4" t="s">
        <v>18</v>
      </c>
    </row>
    <row r="3" ht="13.5">
      <c r="B3" s="5" t="s">
        <v>108</v>
      </c>
    </row>
    <row r="4" spans="1:28" s="11" customFormat="1" ht="13.5">
      <c r="A4" s="9"/>
      <c r="B4" s="10"/>
      <c r="C4" s="57">
        <v>1</v>
      </c>
      <c r="D4" s="57">
        <v>2</v>
      </c>
      <c r="E4" s="57">
        <v>3</v>
      </c>
      <c r="F4" s="57">
        <v>4</v>
      </c>
      <c r="G4" s="57">
        <v>5</v>
      </c>
      <c r="H4" s="57">
        <v>6</v>
      </c>
      <c r="I4" s="57">
        <v>7</v>
      </c>
      <c r="J4" s="57">
        <v>8</v>
      </c>
      <c r="K4" s="58">
        <v>9</v>
      </c>
      <c r="L4" s="57">
        <v>10</v>
      </c>
      <c r="M4" s="58">
        <v>11</v>
      </c>
      <c r="N4" s="58">
        <v>12</v>
      </c>
      <c r="O4" s="58">
        <v>13</v>
      </c>
      <c r="P4" s="57">
        <v>14</v>
      </c>
      <c r="Q4" s="57">
        <v>15</v>
      </c>
      <c r="R4" s="57">
        <v>16</v>
      </c>
      <c r="S4" s="58">
        <v>17</v>
      </c>
      <c r="T4" s="58">
        <v>18</v>
      </c>
      <c r="U4" s="58">
        <v>19</v>
      </c>
      <c r="V4" s="58">
        <v>20</v>
      </c>
      <c r="W4" s="58">
        <v>21</v>
      </c>
      <c r="X4" s="58">
        <v>22</v>
      </c>
      <c r="Y4" s="57">
        <v>23</v>
      </c>
      <c r="Z4" s="58">
        <v>24</v>
      </c>
      <c r="AA4" s="58">
        <v>25</v>
      </c>
      <c r="AB4" s="57">
        <v>26</v>
      </c>
    </row>
    <row r="5" spans="1:28" s="11" customFormat="1" ht="13.5">
      <c r="A5" s="18" t="s">
        <v>107</v>
      </c>
      <c r="B5" s="19" t="s">
        <v>106</v>
      </c>
      <c r="C5" s="12">
        <v>38768</v>
      </c>
      <c r="D5" s="13">
        <v>39083</v>
      </c>
      <c r="E5" s="13">
        <v>39264</v>
      </c>
      <c r="F5" s="13">
        <v>39448</v>
      </c>
      <c r="G5" s="13">
        <v>39630</v>
      </c>
      <c r="H5" s="13">
        <v>39814</v>
      </c>
      <c r="I5" s="13">
        <v>39995</v>
      </c>
      <c r="J5" s="13">
        <v>40179</v>
      </c>
      <c r="K5" s="13">
        <v>40360</v>
      </c>
      <c r="L5" s="13">
        <v>40544</v>
      </c>
      <c r="M5" s="13">
        <v>40725</v>
      </c>
      <c r="N5" s="13">
        <v>40909</v>
      </c>
      <c r="O5" s="13">
        <v>41091</v>
      </c>
      <c r="P5" s="13">
        <v>41275</v>
      </c>
      <c r="Q5" s="13">
        <v>41456</v>
      </c>
      <c r="R5" s="13">
        <v>41640</v>
      </c>
      <c r="S5" s="13">
        <v>41821</v>
      </c>
      <c r="T5" s="13">
        <v>42005</v>
      </c>
      <c r="U5" s="13">
        <v>42186</v>
      </c>
      <c r="V5" s="13">
        <v>42370</v>
      </c>
      <c r="W5" s="13">
        <v>42552</v>
      </c>
      <c r="X5" s="13">
        <v>42736</v>
      </c>
      <c r="Y5" s="13">
        <v>42917</v>
      </c>
      <c r="Z5" s="13">
        <v>43101</v>
      </c>
      <c r="AA5" s="13">
        <v>43282</v>
      </c>
      <c r="AB5" s="13">
        <v>43466</v>
      </c>
    </row>
    <row r="6" spans="1:28" s="11" customFormat="1" ht="13.5">
      <c r="A6" s="14"/>
      <c r="B6" s="15"/>
      <c r="C6" s="16">
        <v>39082</v>
      </c>
      <c r="D6" s="17">
        <v>39263</v>
      </c>
      <c r="E6" s="17">
        <v>39447</v>
      </c>
      <c r="F6" s="17">
        <v>39629</v>
      </c>
      <c r="G6" s="17">
        <v>39813</v>
      </c>
      <c r="H6" s="17">
        <v>39994</v>
      </c>
      <c r="I6" s="17">
        <v>40178</v>
      </c>
      <c r="J6" s="17">
        <v>40359</v>
      </c>
      <c r="K6" s="17">
        <v>40543</v>
      </c>
      <c r="L6" s="17">
        <v>40724</v>
      </c>
      <c r="M6" s="17">
        <v>40908</v>
      </c>
      <c r="N6" s="17">
        <v>41090</v>
      </c>
      <c r="O6" s="17">
        <v>41274</v>
      </c>
      <c r="P6" s="17">
        <v>41455</v>
      </c>
      <c r="Q6" s="17">
        <v>41639</v>
      </c>
      <c r="R6" s="17">
        <v>41820</v>
      </c>
      <c r="S6" s="17">
        <v>42004</v>
      </c>
      <c r="T6" s="17">
        <v>42185</v>
      </c>
      <c r="U6" s="17">
        <v>42369</v>
      </c>
      <c r="V6" s="17">
        <v>42551</v>
      </c>
      <c r="W6" s="17">
        <v>42735</v>
      </c>
      <c r="X6" s="17">
        <v>42916</v>
      </c>
      <c r="Y6" s="17">
        <v>43100</v>
      </c>
      <c r="Z6" s="17">
        <v>43281</v>
      </c>
      <c r="AA6" s="17">
        <v>43465</v>
      </c>
      <c r="AB6" s="17">
        <v>43646</v>
      </c>
    </row>
    <row r="7" spans="1:28" ht="13.5">
      <c r="A7" s="6" t="s">
        <v>26</v>
      </c>
      <c r="B7" s="7" t="s">
        <v>27</v>
      </c>
      <c r="C7" s="20">
        <v>1028</v>
      </c>
      <c r="D7" s="20">
        <v>1042</v>
      </c>
      <c r="E7" s="20">
        <v>1071</v>
      </c>
      <c r="F7" s="20">
        <v>1064</v>
      </c>
      <c r="G7" s="20">
        <v>1096</v>
      </c>
      <c r="H7" s="20">
        <v>1090</v>
      </c>
      <c r="I7" s="20">
        <v>1073</v>
      </c>
      <c r="J7" s="20">
        <v>1081</v>
      </c>
      <c r="K7" s="20">
        <v>1024</v>
      </c>
      <c r="L7" s="20">
        <v>1020</v>
      </c>
      <c r="M7" s="20">
        <v>1028</v>
      </c>
      <c r="N7" s="20">
        <v>989</v>
      </c>
      <c r="O7" s="20">
        <v>947</v>
      </c>
      <c r="P7" s="20">
        <v>944</v>
      </c>
      <c r="Q7" s="20">
        <v>934</v>
      </c>
      <c r="R7" s="20">
        <v>923</v>
      </c>
      <c r="S7" s="20">
        <v>950</v>
      </c>
      <c r="T7" s="20">
        <v>932</v>
      </c>
      <c r="U7" s="20">
        <v>939</v>
      </c>
      <c r="V7" s="20">
        <v>929</v>
      </c>
      <c r="W7" s="20">
        <v>938</v>
      </c>
      <c r="X7" s="20">
        <v>940</v>
      </c>
      <c r="Y7" s="20">
        <v>937</v>
      </c>
      <c r="Z7" s="20">
        <v>937</v>
      </c>
      <c r="AA7" s="20">
        <v>931</v>
      </c>
      <c r="AB7" s="20">
        <v>923</v>
      </c>
    </row>
    <row r="8" spans="1:28" ht="13.5">
      <c r="A8" s="6" t="s">
        <v>28</v>
      </c>
      <c r="B8" s="7" t="s">
        <v>29</v>
      </c>
      <c r="C8" s="20">
        <v>351</v>
      </c>
      <c r="D8" s="20">
        <v>346</v>
      </c>
      <c r="E8" s="20">
        <v>369</v>
      </c>
      <c r="F8" s="20">
        <v>393</v>
      </c>
      <c r="G8" s="20">
        <v>366</v>
      </c>
      <c r="H8" s="20">
        <v>370</v>
      </c>
      <c r="I8" s="20">
        <v>372</v>
      </c>
      <c r="J8" s="20">
        <v>371</v>
      </c>
      <c r="K8" s="20">
        <v>368</v>
      </c>
      <c r="L8" s="20">
        <v>373</v>
      </c>
      <c r="M8" s="20">
        <v>372</v>
      </c>
      <c r="N8" s="20">
        <v>371</v>
      </c>
      <c r="O8" s="20">
        <v>371</v>
      </c>
      <c r="P8" s="20">
        <v>372</v>
      </c>
      <c r="Q8" s="20">
        <v>370</v>
      </c>
      <c r="R8" s="20">
        <v>370</v>
      </c>
      <c r="S8" s="20">
        <v>371</v>
      </c>
      <c r="T8" s="20">
        <v>372</v>
      </c>
      <c r="U8" s="20">
        <v>373</v>
      </c>
      <c r="V8" s="20">
        <v>372</v>
      </c>
      <c r="W8" s="20">
        <v>373</v>
      </c>
      <c r="X8" s="20">
        <v>371</v>
      </c>
      <c r="Y8" s="20">
        <v>158</v>
      </c>
      <c r="Z8" s="20">
        <v>368</v>
      </c>
      <c r="AA8" s="20">
        <v>372</v>
      </c>
      <c r="AB8" s="20">
        <v>373</v>
      </c>
    </row>
    <row r="9" spans="1:28" ht="13.5">
      <c r="A9" s="6" t="s">
        <v>30</v>
      </c>
      <c r="B9" s="7" t="s">
        <v>31</v>
      </c>
      <c r="C9" s="20">
        <v>281</v>
      </c>
      <c r="D9" s="20">
        <v>277</v>
      </c>
      <c r="E9" s="20">
        <v>288</v>
      </c>
      <c r="F9" s="20">
        <v>314</v>
      </c>
      <c r="G9" s="20">
        <v>315</v>
      </c>
      <c r="H9" s="20">
        <v>315</v>
      </c>
      <c r="I9" s="20">
        <v>317</v>
      </c>
      <c r="J9" s="20">
        <v>295</v>
      </c>
      <c r="K9" s="20">
        <v>297</v>
      </c>
      <c r="L9" s="20">
        <v>295</v>
      </c>
      <c r="M9" s="20">
        <v>295</v>
      </c>
      <c r="N9" s="20">
        <v>254</v>
      </c>
      <c r="O9" s="20">
        <v>254</v>
      </c>
      <c r="P9" s="20">
        <v>253</v>
      </c>
      <c r="Q9" s="20">
        <v>255</v>
      </c>
      <c r="R9" s="20">
        <v>237</v>
      </c>
      <c r="S9" s="20">
        <v>190</v>
      </c>
      <c r="T9" s="20">
        <v>203</v>
      </c>
      <c r="U9" s="20">
        <v>210</v>
      </c>
      <c r="V9" s="20">
        <v>208</v>
      </c>
      <c r="W9" s="20">
        <v>210</v>
      </c>
      <c r="X9" s="20">
        <v>209</v>
      </c>
      <c r="Y9" s="20">
        <v>226</v>
      </c>
      <c r="Z9" s="20">
        <v>228</v>
      </c>
      <c r="AA9" s="20">
        <v>230</v>
      </c>
      <c r="AB9" s="20">
        <v>230</v>
      </c>
    </row>
    <row r="10" spans="1:28" ht="13.5">
      <c r="A10" s="6" t="s">
        <v>88</v>
      </c>
      <c r="B10" s="8" t="s">
        <v>97</v>
      </c>
      <c r="C10" s="20">
        <v>238</v>
      </c>
      <c r="D10" s="20">
        <v>237</v>
      </c>
      <c r="E10" s="20">
        <v>244</v>
      </c>
      <c r="F10" s="20">
        <v>267</v>
      </c>
      <c r="G10" s="20">
        <v>252</v>
      </c>
      <c r="H10" s="20">
        <v>242</v>
      </c>
      <c r="I10" s="20">
        <v>226</v>
      </c>
      <c r="J10" s="20">
        <v>207</v>
      </c>
      <c r="K10" s="20">
        <v>235</v>
      </c>
      <c r="L10" s="20">
        <v>277</v>
      </c>
      <c r="M10" s="20">
        <v>276</v>
      </c>
      <c r="N10" s="20">
        <v>274</v>
      </c>
      <c r="O10" s="20">
        <v>271</v>
      </c>
      <c r="P10" s="20">
        <v>249</v>
      </c>
      <c r="Q10" s="20">
        <v>253</v>
      </c>
      <c r="R10" s="20">
        <v>249</v>
      </c>
      <c r="S10" s="20">
        <v>252</v>
      </c>
      <c r="T10" s="20">
        <v>252</v>
      </c>
      <c r="U10" s="26">
        <v>242</v>
      </c>
      <c r="V10" s="25"/>
      <c r="W10" s="25"/>
      <c r="X10" s="25"/>
      <c r="Y10" s="25"/>
      <c r="Z10" s="25"/>
      <c r="AA10" s="24"/>
      <c r="AB10" s="90"/>
    </row>
    <row r="11" spans="1:28" ht="13.5">
      <c r="A11" s="6" t="s">
        <v>89</v>
      </c>
      <c r="B11" s="8" t="s">
        <v>98</v>
      </c>
      <c r="C11" s="20" t="s">
        <v>9</v>
      </c>
      <c r="D11" s="20" t="s">
        <v>9</v>
      </c>
      <c r="E11" s="20" t="s">
        <v>112</v>
      </c>
      <c r="F11" s="20" t="s">
        <v>9</v>
      </c>
      <c r="G11" s="20" t="s">
        <v>112</v>
      </c>
      <c r="H11" s="20" t="s">
        <v>117</v>
      </c>
      <c r="I11" s="20" t="s">
        <v>112</v>
      </c>
      <c r="J11" s="20" t="s">
        <v>112</v>
      </c>
      <c r="K11" s="20" t="s">
        <v>112</v>
      </c>
      <c r="L11" s="20" t="s">
        <v>113</v>
      </c>
      <c r="M11" s="24"/>
      <c r="N11" s="24"/>
      <c r="O11" s="24"/>
      <c r="P11" s="24"/>
      <c r="Q11" s="24"/>
      <c r="R11" s="24"/>
      <c r="S11" s="24"/>
      <c r="T11" s="24"/>
      <c r="U11" s="24"/>
      <c r="V11" s="24"/>
      <c r="W11" s="24"/>
      <c r="X11" s="24"/>
      <c r="Y11" s="24"/>
      <c r="Z11" s="24"/>
      <c r="AA11" s="24"/>
      <c r="AB11" s="90"/>
    </row>
    <row r="12" spans="1:28" ht="13.5">
      <c r="A12" s="6" t="s">
        <v>90</v>
      </c>
      <c r="B12" s="8" t="s">
        <v>99</v>
      </c>
      <c r="C12" s="20">
        <v>158</v>
      </c>
      <c r="D12" s="20">
        <v>154</v>
      </c>
      <c r="E12" s="20">
        <v>160</v>
      </c>
      <c r="F12" s="20">
        <v>160</v>
      </c>
      <c r="G12" s="20">
        <v>171</v>
      </c>
      <c r="H12" s="20">
        <v>169</v>
      </c>
      <c r="I12" s="20">
        <v>151</v>
      </c>
      <c r="J12" s="20">
        <v>147</v>
      </c>
      <c r="K12" s="20">
        <v>148</v>
      </c>
      <c r="L12" s="20">
        <v>138</v>
      </c>
      <c r="M12" s="20">
        <v>120</v>
      </c>
      <c r="N12" s="20">
        <v>39</v>
      </c>
      <c r="O12" s="25"/>
      <c r="P12" s="25"/>
      <c r="Q12" s="25"/>
      <c r="R12" s="25"/>
      <c r="S12" s="25"/>
      <c r="T12" s="25"/>
      <c r="U12" s="25"/>
      <c r="V12" s="25"/>
      <c r="W12" s="25"/>
      <c r="X12" s="25"/>
      <c r="Y12" s="25"/>
      <c r="Z12" s="25"/>
      <c r="AA12" s="24"/>
      <c r="AB12" s="90"/>
    </row>
    <row r="13" spans="1:28" ht="13.5">
      <c r="A13" s="6" t="s">
        <v>91</v>
      </c>
      <c r="B13" s="8" t="s">
        <v>103</v>
      </c>
      <c r="C13" s="24"/>
      <c r="D13" s="20">
        <v>295</v>
      </c>
      <c r="E13" s="20">
        <v>557</v>
      </c>
      <c r="F13" s="20">
        <v>457</v>
      </c>
      <c r="G13" s="26">
        <v>463</v>
      </c>
      <c r="H13" s="20">
        <v>591</v>
      </c>
      <c r="I13" s="20">
        <v>559</v>
      </c>
      <c r="J13" s="20">
        <v>555</v>
      </c>
      <c r="K13" s="20">
        <v>565</v>
      </c>
      <c r="L13" s="20">
        <v>516</v>
      </c>
      <c r="M13" s="20">
        <v>357</v>
      </c>
      <c r="N13" s="20">
        <v>359</v>
      </c>
      <c r="O13" s="20">
        <v>401</v>
      </c>
      <c r="P13" s="20">
        <v>364</v>
      </c>
      <c r="Q13" s="20">
        <v>342</v>
      </c>
      <c r="R13" s="20">
        <v>366</v>
      </c>
      <c r="S13" s="20">
        <v>379</v>
      </c>
      <c r="T13" s="20">
        <v>370</v>
      </c>
      <c r="U13" s="20">
        <v>385</v>
      </c>
      <c r="V13" s="20">
        <v>379</v>
      </c>
      <c r="W13" s="20">
        <v>395</v>
      </c>
      <c r="X13" s="20">
        <v>390</v>
      </c>
      <c r="Y13" s="20">
        <v>402</v>
      </c>
      <c r="Z13" s="25"/>
      <c r="AA13" s="24"/>
      <c r="AB13" s="90"/>
    </row>
    <row r="14" spans="1:28" ht="13.5">
      <c r="A14" s="6" t="s">
        <v>32</v>
      </c>
      <c r="B14" s="8" t="s">
        <v>33</v>
      </c>
      <c r="C14" s="24"/>
      <c r="D14" s="24"/>
      <c r="E14" s="20">
        <v>132</v>
      </c>
      <c r="F14" s="20">
        <v>357</v>
      </c>
      <c r="G14" s="26">
        <v>374</v>
      </c>
      <c r="H14" s="20">
        <v>365</v>
      </c>
      <c r="I14" s="20">
        <v>372</v>
      </c>
      <c r="J14" s="20">
        <v>333</v>
      </c>
      <c r="K14" s="20">
        <v>326</v>
      </c>
      <c r="L14" s="20">
        <v>306</v>
      </c>
      <c r="M14" s="20">
        <v>312</v>
      </c>
      <c r="N14" s="20">
        <v>318</v>
      </c>
      <c r="O14" s="20">
        <v>314</v>
      </c>
      <c r="P14" s="20">
        <v>563</v>
      </c>
      <c r="Q14" s="20">
        <v>592</v>
      </c>
      <c r="R14" s="20">
        <v>516</v>
      </c>
      <c r="S14" s="20">
        <v>578</v>
      </c>
      <c r="T14" s="20">
        <v>554</v>
      </c>
      <c r="U14" s="20">
        <v>557</v>
      </c>
      <c r="V14" s="20">
        <v>549</v>
      </c>
      <c r="W14" s="20">
        <v>581</v>
      </c>
      <c r="X14" s="20">
        <v>578</v>
      </c>
      <c r="Y14" s="20">
        <v>587</v>
      </c>
      <c r="Z14" s="20">
        <v>572</v>
      </c>
      <c r="AA14" s="20">
        <v>596</v>
      </c>
      <c r="AB14" s="20">
        <v>594</v>
      </c>
    </row>
    <row r="15" spans="1:28" ht="13.5">
      <c r="A15" s="6" t="s">
        <v>34</v>
      </c>
      <c r="B15" s="7" t="s">
        <v>35</v>
      </c>
      <c r="C15" s="24"/>
      <c r="D15" s="24"/>
      <c r="E15" s="24"/>
      <c r="F15" s="24"/>
      <c r="G15" s="24"/>
      <c r="H15" s="24"/>
      <c r="I15" s="24"/>
      <c r="J15" s="24"/>
      <c r="K15" s="20">
        <v>8</v>
      </c>
      <c r="L15" s="20">
        <v>197</v>
      </c>
      <c r="M15" s="20">
        <v>205</v>
      </c>
      <c r="N15" s="20">
        <v>191</v>
      </c>
      <c r="O15" s="20">
        <v>179</v>
      </c>
      <c r="P15" s="20">
        <v>163</v>
      </c>
      <c r="Q15" s="20">
        <v>177</v>
      </c>
      <c r="R15" s="20">
        <v>175</v>
      </c>
      <c r="S15" s="20">
        <v>176</v>
      </c>
      <c r="T15" s="20">
        <v>168</v>
      </c>
      <c r="U15" s="20">
        <v>162</v>
      </c>
      <c r="V15" s="20">
        <v>161</v>
      </c>
      <c r="W15" s="20">
        <v>165</v>
      </c>
      <c r="X15" s="20">
        <v>170</v>
      </c>
      <c r="Y15" s="20">
        <v>179</v>
      </c>
      <c r="Z15" s="20">
        <v>168</v>
      </c>
      <c r="AA15" s="20">
        <v>182</v>
      </c>
      <c r="AB15" s="20">
        <v>184</v>
      </c>
    </row>
    <row r="16" spans="1:28" ht="13.5">
      <c r="A16" s="6" t="s">
        <v>36</v>
      </c>
      <c r="B16" s="7" t="s">
        <v>37</v>
      </c>
      <c r="C16" s="24"/>
      <c r="D16" s="24"/>
      <c r="E16" s="24"/>
      <c r="F16" s="24"/>
      <c r="G16" s="24"/>
      <c r="H16" s="24"/>
      <c r="I16" s="24"/>
      <c r="J16" s="24"/>
      <c r="K16" s="24"/>
      <c r="L16" s="20">
        <v>276</v>
      </c>
      <c r="M16" s="20">
        <v>338</v>
      </c>
      <c r="N16" s="20">
        <v>338</v>
      </c>
      <c r="O16" s="20">
        <v>338</v>
      </c>
      <c r="P16" s="20">
        <v>338</v>
      </c>
      <c r="Q16" s="20">
        <v>336</v>
      </c>
      <c r="R16" s="20">
        <v>336</v>
      </c>
      <c r="S16" s="20">
        <v>335</v>
      </c>
      <c r="T16" s="20">
        <v>335</v>
      </c>
      <c r="U16" s="20">
        <v>335</v>
      </c>
      <c r="V16" s="20">
        <v>334</v>
      </c>
      <c r="W16" s="20">
        <v>334</v>
      </c>
      <c r="X16" s="20">
        <v>334</v>
      </c>
      <c r="Y16" s="20">
        <v>334</v>
      </c>
      <c r="Z16" s="20">
        <v>335</v>
      </c>
      <c r="AA16" s="20">
        <v>335</v>
      </c>
      <c r="AB16" s="20">
        <v>335</v>
      </c>
    </row>
    <row r="17" spans="1:28" ht="13.5">
      <c r="A17" s="6" t="s">
        <v>92</v>
      </c>
      <c r="B17" s="8" t="s">
        <v>104</v>
      </c>
      <c r="C17" s="24"/>
      <c r="D17" s="24"/>
      <c r="E17" s="24"/>
      <c r="F17" s="24"/>
      <c r="G17" s="24"/>
      <c r="H17" s="24"/>
      <c r="I17" s="24"/>
      <c r="J17" s="24"/>
      <c r="K17" s="24"/>
      <c r="L17" s="25"/>
      <c r="M17" s="20" t="s">
        <v>112</v>
      </c>
      <c r="N17" s="20" t="s">
        <v>112</v>
      </c>
      <c r="O17" s="20" t="s">
        <v>112</v>
      </c>
      <c r="P17" s="20" t="s">
        <v>112</v>
      </c>
      <c r="Q17" s="20" t="s">
        <v>112</v>
      </c>
      <c r="R17" s="20" t="s">
        <v>113</v>
      </c>
      <c r="S17" s="20" t="s">
        <v>112</v>
      </c>
      <c r="T17" s="20" t="s">
        <v>115</v>
      </c>
      <c r="U17" s="20" t="s">
        <v>112</v>
      </c>
      <c r="V17" s="25"/>
      <c r="W17" s="25"/>
      <c r="X17" s="25"/>
      <c r="Y17" s="25"/>
      <c r="Z17" s="25"/>
      <c r="AA17" s="24"/>
      <c r="AB17" s="90"/>
    </row>
    <row r="18" spans="1:28" ht="13.5">
      <c r="A18" s="6" t="s">
        <v>38</v>
      </c>
      <c r="B18" s="8" t="s">
        <v>39</v>
      </c>
      <c r="C18" s="24"/>
      <c r="D18" s="24"/>
      <c r="E18" s="24"/>
      <c r="F18" s="24"/>
      <c r="G18" s="24"/>
      <c r="H18" s="24"/>
      <c r="I18" s="24"/>
      <c r="J18" s="24"/>
      <c r="K18" s="24"/>
      <c r="L18" s="24"/>
      <c r="M18" s="20">
        <v>15</v>
      </c>
      <c r="N18" s="20">
        <v>260</v>
      </c>
      <c r="O18" s="20">
        <v>275</v>
      </c>
      <c r="P18" s="20">
        <v>280</v>
      </c>
      <c r="Q18" s="20">
        <v>284</v>
      </c>
      <c r="R18" s="20">
        <v>637</v>
      </c>
      <c r="S18" s="20">
        <v>723</v>
      </c>
      <c r="T18" s="20">
        <v>727</v>
      </c>
      <c r="U18" s="20">
        <v>724</v>
      </c>
      <c r="V18" s="20">
        <v>720</v>
      </c>
      <c r="W18" s="20">
        <v>713</v>
      </c>
      <c r="X18" s="20">
        <v>719</v>
      </c>
      <c r="Y18" s="20">
        <v>734</v>
      </c>
      <c r="Z18" s="26">
        <v>736</v>
      </c>
      <c r="AA18" s="20">
        <v>744</v>
      </c>
      <c r="AB18" s="20">
        <v>722</v>
      </c>
    </row>
    <row r="19" spans="1:28" ht="13.5">
      <c r="A19" s="6" t="s">
        <v>40</v>
      </c>
      <c r="B19" s="8" t="s">
        <v>41</v>
      </c>
      <c r="C19" s="24"/>
      <c r="D19" s="24"/>
      <c r="E19" s="24"/>
      <c r="F19" s="24"/>
      <c r="G19" s="24"/>
      <c r="H19" s="24"/>
      <c r="I19" s="24"/>
      <c r="J19" s="24"/>
      <c r="K19" s="24"/>
      <c r="L19" s="24"/>
      <c r="M19" s="25"/>
      <c r="N19" s="20">
        <v>37</v>
      </c>
      <c r="O19" s="20">
        <v>72</v>
      </c>
      <c r="P19" s="20">
        <v>71</v>
      </c>
      <c r="Q19" s="20">
        <v>71</v>
      </c>
      <c r="R19" s="20">
        <v>71</v>
      </c>
      <c r="S19" s="20">
        <v>73</v>
      </c>
      <c r="T19" s="20">
        <v>72</v>
      </c>
      <c r="U19" s="20">
        <v>72</v>
      </c>
      <c r="V19" s="20">
        <v>68</v>
      </c>
      <c r="W19" s="20">
        <v>69</v>
      </c>
      <c r="X19" s="20">
        <v>71</v>
      </c>
      <c r="Y19" s="20">
        <v>71</v>
      </c>
      <c r="Z19" s="20">
        <v>71</v>
      </c>
      <c r="AA19" s="20">
        <v>72</v>
      </c>
      <c r="AB19" s="20">
        <v>70</v>
      </c>
    </row>
    <row r="20" spans="1:28" ht="13.5">
      <c r="A20" s="6" t="s">
        <v>42</v>
      </c>
      <c r="B20" s="8" t="s">
        <v>43</v>
      </c>
      <c r="C20" s="24"/>
      <c r="D20" s="24"/>
      <c r="E20" s="24"/>
      <c r="F20" s="24"/>
      <c r="G20" s="24"/>
      <c r="H20" s="24"/>
      <c r="I20" s="24"/>
      <c r="J20" s="24"/>
      <c r="K20" s="24"/>
      <c r="L20" s="24"/>
      <c r="M20" s="25"/>
      <c r="N20" s="25"/>
      <c r="O20" s="25"/>
      <c r="P20" s="20" t="s">
        <v>112</v>
      </c>
      <c r="Q20" s="20" t="s">
        <v>9</v>
      </c>
      <c r="R20" s="20" t="s">
        <v>113</v>
      </c>
      <c r="S20" s="20" t="s">
        <v>9</v>
      </c>
      <c r="T20" s="20" t="s">
        <v>112</v>
      </c>
      <c r="U20" s="20" t="s">
        <v>113</v>
      </c>
      <c r="V20" s="20" t="s">
        <v>114</v>
      </c>
      <c r="W20" s="20" t="s">
        <v>9</v>
      </c>
      <c r="X20" s="20" t="s">
        <v>9</v>
      </c>
      <c r="Y20" s="20" t="s">
        <v>112</v>
      </c>
      <c r="Z20" s="20" t="s">
        <v>112</v>
      </c>
      <c r="AA20" s="20" t="s">
        <v>9</v>
      </c>
      <c r="AB20" s="20" t="s">
        <v>193</v>
      </c>
    </row>
    <row r="21" spans="1:28" ht="13.5">
      <c r="A21" s="6" t="s">
        <v>44</v>
      </c>
      <c r="B21" s="8" t="s">
        <v>45</v>
      </c>
      <c r="C21" s="24"/>
      <c r="D21" s="24"/>
      <c r="E21" s="24"/>
      <c r="F21" s="24"/>
      <c r="G21" s="24"/>
      <c r="H21" s="24"/>
      <c r="I21" s="24"/>
      <c r="J21" s="24"/>
      <c r="K21" s="24"/>
      <c r="L21" s="24"/>
      <c r="M21" s="25"/>
      <c r="N21" s="25"/>
      <c r="O21" s="25"/>
      <c r="P21" s="25"/>
      <c r="Q21" s="25"/>
      <c r="R21" s="25"/>
      <c r="S21" s="25"/>
      <c r="T21" s="25"/>
      <c r="U21" s="25"/>
      <c r="V21" s="25"/>
      <c r="W21" s="20">
        <v>299</v>
      </c>
      <c r="X21" s="20">
        <v>291</v>
      </c>
      <c r="Y21" s="20">
        <v>294</v>
      </c>
      <c r="Z21" s="20">
        <v>292</v>
      </c>
      <c r="AA21" s="20">
        <v>316</v>
      </c>
      <c r="AB21" s="20">
        <v>315</v>
      </c>
    </row>
    <row r="22" spans="1:28" ht="13.5">
      <c r="A22" s="6" t="s">
        <v>46</v>
      </c>
      <c r="B22" s="8" t="s">
        <v>47</v>
      </c>
      <c r="C22" s="24"/>
      <c r="D22" s="24"/>
      <c r="E22" s="24"/>
      <c r="F22" s="24"/>
      <c r="G22" s="24"/>
      <c r="H22" s="24"/>
      <c r="I22" s="24"/>
      <c r="J22" s="24"/>
      <c r="K22" s="24"/>
      <c r="L22" s="24"/>
      <c r="M22" s="25"/>
      <c r="N22" s="25"/>
      <c r="O22" s="25"/>
      <c r="P22" s="25"/>
      <c r="Q22" s="25"/>
      <c r="R22" s="25"/>
      <c r="S22" s="25"/>
      <c r="T22" s="25"/>
      <c r="U22" s="25"/>
      <c r="V22" s="25"/>
      <c r="W22" s="25"/>
      <c r="X22" s="25"/>
      <c r="Y22" s="25"/>
      <c r="Z22" s="25"/>
      <c r="AA22" s="20" t="s">
        <v>109</v>
      </c>
      <c r="AB22" s="20" t="s">
        <v>193</v>
      </c>
    </row>
    <row r="23" spans="1:28" ht="13.5">
      <c r="A23" s="22"/>
      <c r="B23" s="23"/>
      <c r="C23" s="24"/>
      <c r="D23" s="24"/>
      <c r="E23" s="24"/>
      <c r="F23" s="24"/>
      <c r="G23" s="24"/>
      <c r="H23" s="24"/>
      <c r="I23" s="24"/>
      <c r="J23" s="24"/>
      <c r="K23" s="24"/>
      <c r="L23" s="24"/>
      <c r="M23" s="24"/>
      <c r="N23" s="24"/>
      <c r="O23" s="24"/>
      <c r="P23" s="24"/>
      <c r="Q23" s="24"/>
      <c r="R23" s="24"/>
      <c r="S23" s="24"/>
      <c r="T23" s="24"/>
      <c r="U23" s="24"/>
      <c r="V23" s="24"/>
      <c r="W23" s="24"/>
      <c r="X23" s="24"/>
      <c r="Y23" s="24"/>
      <c r="Z23" s="24"/>
      <c r="AA23" s="24"/>
      <c r="AB23" s="90"/>
    </row>
    <row r="24" spans="1:28" ht="13.5">
      <c r="A24" s="22"/>
      <c r="B24" s="23"/>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90"/>
    </row>
    <row r="25" spans="1:28" ht="13.5">
      <c r="A25" s="22"/>
      <c r="B25" s="23"/>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90"/>
    </row>
    <row r="26" spans="1:28" ht="13.5">
      <c r="A26" s="6" t="s">
        <v>48</v>
      </c>
      <c r="B26" s="7" t="s">
        <v>49</v>
      </c>
      <c r="C26" s="20">
        <v>358</v>
      </c>
      <c r="D26" s="20">
        <v>349</v>
      </c>
      <c r="E26" s="20">
        <v>337</v>
      </c>
      <c r="F26" s="20">
        <v>335</v>
      </c>
      <c r="G26" s="20">
        <v>323</v>
      </c>
      <c r="H26" s="20">
        <v>326</v>
      </c>
      <c r="I26" s="20">
        <v>323</v>
      </c>
      <c r="J26" s="20">
        <v>319</v>
      </c>
      <c r="K26" s="20">
        <v>307</v>
      </c>
      <c r="L26" s="20">
        <v>297</v>
      </c>
      <c r="M26" s="20">
        <v>291</v>
      </c>
      <c r="N26" s="20">
        <v>292</v>
      </c>
      <c r="O26" s="20">
        <v>305</v>
      </c>
      <c r="P26" s="20">
        <v>301</v>
      </c>
      <c r="Q26" s="20">
        <v>297</v>
      </c>
      <c r="R26" s="20">
        <v>349</v>
      </c>
      <c r="S26" s="20">
        <v>395</v>
      </c>
      <c r="T26" s="20">
        <v>366</v>
      </c>
      <c r="U26" s="20">
        <v>362</v>
      </c>
      <c r="V26" s="20">
        <v>370</v>
      </c>
      <c r="W26" s="20">
        <v>372</v>
      </c>
      <c r="X26" s="20">
        <v>366</v>
      </c>
      <c r="Y26" s="20">
        <v>353</v>
      </c>
      <c r="Z26" s="20">
        <v>363</v>
      </c>
      <c r="AA26" s="20">
        <v>386</v>
      </c>
      <c r="AB26" s="20">
        <v>385</v>
      </c>
    </row>
    <row r="27" spans="1:28" ht="13.5">
      <c r="A27" s="6" t="s">
        <v>50</v>
      </c>
      <c r="B27" s="7" t="s">
        <v>51</v>
      </c>
      <c r="C27" s="24"/>
      <c r="D27" s="26">
        <v>150</v>
      </c>
      <c r="E27" s="26">
        <v>261</v>
      </c>
      <c r="F27" s="20">
        <v>134</v>
      </c>
      <c r="G27" s="26">
        <v>130</v>
      </c>
      <c r="H27" s="20">
        <v>166</v>
      </c>
      <c r="I27" s="20">
        <v>254</v>
      </c>
      <c r="J27" s="20">
        <v>247</v>
      </c>
      <c r="K27" s="20">
        <v>240</v>
      </c>
      <c r="L27" s="20">
        <v>227</v>
      </c>
      <c r="M27" s="20">
        <v>229</v>
      </c>
      <c r="N27" s="20">
        <v>208</v>
      </c>
      <c r="O27" s="20">
        <v>205</v>
      </c>
      <c r="P27" s="20">
        <v>218</v>
      </c>
      <c r="Q27" s="20">
        <v>219</v>
      </c>
      <c r="R27" s="20">
        <v>208</v>
      </c>
      <c r="S27" s="20">
        <v>211</v>
      </c>
      <c r="T27" s="20">
        <v>208</v>
      </c>
      <c r="U27" s="20">
        <v>196</v>
      </c>
      <c r="V27" s="20">
        <v>193</v>
      </c>
      <c r="W27" s="20">
        <v>196</v>
      </c>
      <c r="X27" s="20">
        <v>193</v>
      </c>
      <c r="Y27" s="20">
        <v>210</v>
      </c>
      <c r="Z27" s="20">
        <v>208</v>
      </c>
      <c r="AA27" s="20">
        <v>187</v>
      </c>
      <c r="AB27" s="20">
        <v>217</v>
      </c>
    </row>
    <row r="28" spans="1:28" ht="13.5">
      <c r="A28" s="6" t="s">
        <v>52</v>
      </c>
      <c r="B28" s="8" t="s">
        <v>53</v>
      </c>
      <c r="C28" s="24"/>
      <c r="D28" s="24"/>
      <c r="E28" s="24"/>
      <c r="F28" s="25"/>
      <c r="G28" s="25"/>
      <c r="H28" s="25"/>
      <c r="I28" s="25"/>
      <c r="J28" s="25"/>
      <c r="K28" s="25"/>
      <c r="L28" s="25"/>
      <c r="M28" s="25"/>
      <c r="N28" s="25"/>
      <c r="O28" s="25"/>
      <c r="P28" s="20">
        <v>67</v>
      </c>
      <c r="Q28" s="20">
        <v>83</v>
      </c>
      <c r="R28" s="20">
        <v>83</v>
      </c>
      <c r="S28" s="20">
        <v>83</v>
      </c>
      <c r="T28" s="20">
        <v>83</v>
      </c>
      <c r="U28" s="20">
        <v>83</v>
      </c>
      <c r="V28" s="20">
        <v>83</v>
      </c>
      <c r="W28" s="20">
        <v>83</v>
      </c>
      <c r="X28" s="20">
        <v>83</v>
      </c>
      <c r="Y28" s="20">
        <v>83</v>
      </c>
      <c r="Z28" s="20">
        <v>88</v>
      </c>
      <c r="AA28" s="20">
        <v>88</v>
      </c>
      <c r="AB28" s="20">
        <v>89</v>
      </c>
    </row>
    <row r="29" spans="1:28" ht="13.5">
      <c r="A29" s="22"/>
      <c r="B29" s="23"/>
      <c r="C29" s="24"/>
      <c r="D29" s="24"/>
      <c r="E29" s="24"/>
      <c r="F29" s="24"/>
      <c r="G29" s="24"/>
      <c r="H29" s="24"/>
      <c r="I29" s="24"/>
      <c r="J29" s="24"/>
      <c r="K29" s="24"/>
      <c r="L29" s="24"/>
      <c r="M29" s="24"/>
      <c r="N29" s="24"/>
      <c r="O29" s="24"/>
      <c r="P29" s="24"/>
      <c r="Q29" s="24"/>
      <c r="R29" s="24"/>
      <c r="S29" s="24"/>
      <c r="T29" s="24"/>
      <c r="U29" s="24"/>
      <c r="V29" s="24"/>
      <c r="W29" s="24"/>
      <c r="X29" s="24"/>
      <c r="Y29" s="24"/>
      <c r="Z29" s="24"/>
      <c r="AA29" s="24"/>
      <c r="AB29" s="90"/>
    </row>
    <row r="30" spans="1:28" ht="13.5">
      <c r="A30" s="22"/>
      <c r="B30" s="23"/>
      <c r="C30" s="24"/>
      <c r="D30" s="24"/>
      <c r="E30" s="24"/>
      <c r="F30" s="24"/>
      <c r="G30" s="24"/>
      <c r="H30" s="24"/>
      <c r="I30" s="24"/>
      <c r="J30" s="24"/>
      <c r="K30" s="24"/>
      <c r="L30" s="24"/>
      <c r="M30" s="24"/>
      <c r="N30" s="24"/>
      <c r="O30" s="24"/>
      <c r="P30" s="24"/>
      <c r="Q30" s="24"/>
      <c r="R30" s="24"/>
      <c r="S30" s="24"/>
      <c r="T30" s="24"/>
      <c r="U30" s="24"/>
      <c r="V30" s="24"/>
      <c r="W30" s="24"/>
      <c r="X30" s="24"/>
      <c r="Y30" s="24"/>
      <c r="Z30" s="24"/>
      <c r="AA30" s="24"/>
      <c r="AB30" s="90"/>
    </row>
    <row r="31" spans="1:28" ht="13.5">
      <c r="A31" s="22"/>
      <c r="B31" s="23"/>
      <c r="C31" s="24"/>
      <c r="D31" s="24"/>
      <c r="E31" s="24"/>
      <c r="F31" s="24"/>
      <c r="G31" s="24"/>
      <c r="H31" s="24"/>
      <c r="I31" s="24"/>
      <c r="J31" s="24"/>
      <c r="K31" s="24"/>
      <c r="L31" s="24"/>
      <c r="M31" s="24"/>
      <c r="N31" s="24"/>
      <c r="O31" s="24"/>
      <c r="P31" s="24"/>
      <c r="Q31" s="24"/>
      <c r="R31" s="24"/>
      <c r="S31" s="24"/>
      <c r="T31" s="24"/>
      <c r="U31" s="24"/>
      <c r="V31" s="24"/>
      <c r="W31" s="24"/>
      <c r="X31" s="24"/>
      <c r="Y31" s="24"/>
      <c r="Z31" s="24"/>
      <c r="AA31" s="24"/>
      <c r="AB31" s="90"/>
    </row>
    <row r="32" spans="1:28" ht="13.5">
      <c r="A32" s="6" t="s">
        <v>54</v>
      </c>
      <c r="B32" s="7" t="s">
        <v>55</v>
      </c>
      <c r="C32" s="20">
        <v>815</v>
      </c>
      <c r="D32" s="20">
        <v>789</v>
      </c>
      <c r="E32" s="20">
        <v>814</v>
      </c>
      <c r="F32" s="20">
        <v>818</v>
      </c>
      <c r="G32" s="20">
        <v>838</v>
      </c>
      <c r="H32" s="20">
        <v>809</v>
      </c>
      <c r="I32" s="20">
        <v>788</v>
      </c>
      <c r="J32" s="20">
        <v>802</v>
      </c>
      <c r="K32" s="20">
        <v>827</v>
      </c>
      <c r="L32" s="20">
        <v>799</v>
      </c>
      <c r="M32" s="20">
        <v>796</v>
      </c>
      <c r="N32" s="20">
        <v>794</v>
      </c>
      <c r="O32" s="20">
        <v>806</v>
      </c>
      <c r="P32" s="20">
        <v>787</v>
      </c>
      <c r="Q32" s="20">
        <v>800</v>
      </c>
      <c r="R32" s="20">
        <v>787</v>
      </c>
      <c r="S32" s="20">
        <v>796</v>
      </c>
      <c r="T32" s="20">
        <v>786</v>
      </c>
      <c r="U32" s="20">
        <v>795</v>
      </c>
      <c r="V32" s="20">
        <v>789</v>
      </c>
      <c r="W32" s="20">
        <v>797</v>
      </c>
      <c r="X32" s="20">
        <v>778</v>
      </c>
      <c r="Y32" s="20">
        <v>812</v>
      </c>
      <c r="Z32" s="20">
        <v>806</v>
      </c>
      <c r="AA32" s="20">
        <v>819</v>
      </c>
      <c r="AB32" s="20">
        <v>810</v>
      </c>
    </row>
    <row r="33" spans="1:28" ht="13.5">
      <c r="A33" s="6" t="s">
        <v>56</v>
      </c>
      <c r="B33" s="7" t="s">
        <v>57</v>
      </c>
      <c r="C33" s="20" t="s">
        <v>112</v>
      </c>
      <c r="D33" s="20" t="s">
        <v>112</v>
      </c>
      <c r="E33" s="20" t="s">
        <v>112</v>
      </c>
      <c r="F33" s="20" t="s">
        <v>112</v>
      </c>
      <c r="G33" s="20" t="s">
        <v>112</v>
      </c>
      <c r="H33" s="20" t="s">
        <v>112</v>
      </c>
      <c r="I33" s="20" t="s">
        <v>112</v>
      </c>
      <c r="J33" s="20" t="s">
        <v>112</v>
      </c>
      <c r="K33" s="20" t="s">
        <v>9</v>
      </c>
      <c r="L33" s="20" t="s">
        <v>9</v>
      </c>
      <c r="M33" s="20" t="s">
        <v>9</v>
      </c>
      <c r="N33" s="20" t="s">
        <v>112</v>
      </c>
      <c r="O33" s="20" t="s">
        <v>9</v>
      </c>
      <c r="P33" s="20" t="s">
        <v>9</v>
      </c>
      <c r="Q33" s="20" t="s">
        <v>112</v>
      </c>
      <c r="R33" s="20" t="s">
        <v>9</v>
      </c>
      <c r="S33" s="20" t="s">
        <v>112</v>
      </c>
      <c r="T33" s="20" t="s">
        <v>116</v>
      </c>
      <c r="U33" s="20" t="s">
        <v>9</v>
      </c>
      <c r="V33" s="20" t="s">
        <v>9</v>
      </c>
      <c r="W33" s="20" t="s">
        <v>9</v>
      </c>
      <c r="X33" s="20" t="s">
        <v>112</v>
      </c>
      <c r="Y33" s="20" t="s">
        <v>112</v>
      </c>
      <c r="Z33" s="20" t="s">
        <v>112</v>
      </c>
      <c r="AA33" s="20" t="s">
        <v>110</v>
      </c>
      <c r="AB33" s="20" t="s">
        <v>9</v>
      </c>
    </row>
    <row r="34" spans="1:28" ht="13.5">
      <c r="A34" s="6" t="s">
        <v>58</v>
      </c>
      <c r="B34" s="7" t="s">
        <v>59</v>
      </c>
      <c r="C34" s="20">
        <v>182</v>
      </c>
      <c r="D34" s="20">
        <v>176</v>
      </c>
      <c r="E34" s="20">
        <v>179</v>
      </c>
      <c r="F34" s="20">
        <v>176</v>
      </c>
      <c r="G34" s="20">
        <v>178</v>
      </c>
      <c r="H34" s="20">
        <v>176</v>
      </c>
      <c r="I34" s="20">
        <v>178</v>
      </c>
      <c r="J34" s="20">
        <v>173</v>
      </c>
      <c r="K34" s="20">
        <v>177</v>
      </c>
      <c r="L34" s="20">
        <v>172</v>
      </c>
      <c r="M34" s="20">
        <v>174</v>
      </c>
      <c r="N34" s="20">
        <v>174</v>
      </c>
      <c r="O34" s="20" t="s">
        <v>9</v>
      </c>
      <c r="P34" s="20" t="s">
        <v>113</v>
      </c>
      <c r="Q34" s="20" t="s">
        <v>9</v>
      </c>
      <c r="R34" s="20" t="s">
        <v>113</v>
      </c>
      <c r="S34" s="20" t="s">
        <v>112</v>
      </c>
      <c r="T34" s="20" t="s">
        <v>112</v>
      </c>
      <c r="U34" s="20" t="s">
        <v>112</v>
      </c>
      <c r="V34" s="20" t="s">
        <v>112</v>
      </c>
      <c r="W34" s="20" t="s">
        <v>112</v>
      </c>
      <c r="X34" s="20" t="s">
        <v>112</v>
      </c>
      <c r="Y34" s="20" t="s">
        <v>113</v>
      </c>
      <c r="Z34" s="20" t="s">
        <v>9</v>
      </c>
      <c r="AA34" s="20" t="s">
        <v>9</v>
      </c>
      <c r="AB34" s="20" t="s">
        <v>193</v>
      </c>
    </row>
    <row r="35" spans="1:28" ht="13.5">
      <c r="A35" s="6" t="s">
        <v>93</v>
      </c>
      <c r="B35" s="8" t="s">
        <v>100</v>
      </c>
      <c r="C35" s="20" t="s">
        <v>112</v>
      </c>
      <c r="D35" s="20" t="s">
        <v>112</v>
      </c>
      <c r="E35" s="20" t="s">
        <v>112</v>
      </c>
      <c r="F35" s="20" t="s">
        <v>112</v>
      </c>
      <c r="G35" s="20" t="s">
        <v>112</v>
      </c>
      <c r="H35" s="24"/>
      <c r="I35" s="24"/>
      <c r="J35" s="24"/>
      <c r="K35" s="24"/>
      <c r="L35" s="24"/>
      <c r="M35" s="24"/>
      <c r="N35" s="24"/>
      <c r="O35" s="24"/>
      <c r="P35" s="24"/>
      <c r="Q35" s="24"/>
      <c r="R35" s="24"/>
      <c r="S35" s="24"/>
      <c r="T35" s="24"/>
      <c r="U35" s="24"/>
      <c r="V35" s="24"/>
      <c r="W35" s="24"/>
      <c r="X35" s="24"/>
      <c r="Y35" s="24"/>
      <c r="Z35" s="24"/>
      <c r="AA35" s="24"/>
      <c r="AB35" s="90"/>
    </row>
    <row r="36" spans="1:28" ht="13.5">
      <c r="A36" s="6" t="s">
        <v>60</v>
      </c>
      <c r="B36" s="8" t="s">
        <v>61</v>
      </c>
      <c r="C36" s="20">
        <v>209</v>
      </c>
      <c r="D36" s="20">
        <v>211</v>
      </c>
      <c r="E36" s="20">
        <v>212</v>
      </c>
      <c r="F36" s="20">
        <v>216</v>
      </c>
      <c r="G36" s="20">
        <v>225</v>
      </c>
      <c r="H36" s="20">
        <v>233</v>
      </c>
      <c r="I36" s="20">
        <v>233</v>
      </c>
      <c r="J36" s="20">
        <v>229</v>
      </c>
      <c r="K36" s="20">
        <v>225</v>
      </c>
      <c r="L36" s="20">
        <v>225</v>
      </c>
      <c r="M36" s="20">
        <v>223</v>
      </c>
      <c r="N36" s="20">
        <v>217</v>
      </c>
      <c r="O36" s="20">
        <v>88</v>
      </c>
      <c r="P36" s="20">
        <v>165</v>
      </c>
      <c r="Q36" s="20">
        <v>192</v>
      </c>
      <c r="R36" s="20">
        <v>193</v>
      </c>
      <c r="S36" s="20">
        <v>194</v>
      </c>
      <c r="T36" s="20">
        <v>190</v>
      </c>
      <c r="U36" s="20">
        <v>191</v>
      </c>
      <c r="V36" s="20">
        <v>190</v>
      </c>
      <c r="W36" s="20">
        <v>191</v>
      </c>
      <c r="X36" s="20">
        <v>190</v>
      </c>
      <c r="Y36" s="20">
        <v>195</v>
      </c>
      <c r="Z36" s="20">
        <v>208</v>
      </c>
      <c r="AA36" s="20">
        <v>216</v>
      </c>
      <c r="AB36" s="20">
        <v>217</v>
      </c>
    </row>
    <row r="37" spans="1:28" ht="13.5">
      <c r="A37" s="6" t="s">
        <v>94</v>
      </c>
      <c r="B37" s="8" t="s">
        <v>101</v>
      </c>
      <c r="C37" s="20">
        <v>94</v>
      </c>
      <c r="D37" s="20">
        <v>88</v>
      </c>
      <c r="E37" s="20">
        <v>97</v>
      </c>
      <c r="F37" s="20">
        <v>94</v>
      </c>
      <c r="G37" s="20">
        <v>97</v>
      </c>
      <c r="H37" s="20">
        <v>95</v>
      </c>
      <c r="I37" s="20">
        <v>94</v>
      </c>
      <c r="J37" s="20">
        <v>93</v>
      </c>
      <c r="K37" s="20">
        <v>93</v>
      </c>
      <c r="L37" s="20">
        <v>90</v>
      </c>
      <c r="M37" s="20">
        <v>91</v>
      </c>
      <c r="N37" s="20">
        <v>90</v>
      </c>
      <c r="O37" s="20">
        <v>91</v>
      </c>
      <c r="P37" s="20">
        <v>90</v>
      </c>
      <c r="Q37" s="20">
        <v>92</v>
      </c>
      <c r="R37" s="20">
        <v>91</v>
      </c>
      <c r="S37" s="20">
        <v>97</v>
      </c>
      <c r="T37" s="20">
        <v>87</v>
      </c>
      <c r="U37" s="20">
        <v>88</v>
      </c>
      <c r="V37" s="20">
        <v>85</v>
      </c>
      <c r="W37" s="20">
        <v>88</v>
      </c>
      <c r="X37" s="20">
        <v>90</v>
      </c>
      <c r="Y37" s="20">
        <v>85</v>
      </c>
      <c r="Z37" s="25"/>
      <c r="AA37" s="24"/>
      <c r="AB37" s="90"/>
    </row>
    <row r="38" spans="1:28" ht="13.5">
      <c r="A38" s="6" t="s">
        <v>62</v>
      </c>
      <c r="B38" s="7" t="s">
        <v>63</v>
      </c>
      <c r="C38" s="20">
        <v>115</v>
      </c>
      <c r="D38" s="20">
        <v>114</v>
      </c>
      <c r="E38" s="20">
        <v>119</v>
      </c>
      <c r="F38" s="20">
        <v>119</v>
      </c>
      <c r="G38" s="20">
        <v>119</v>
      </c>
      <c r="H38" s="20">
        <v>116</v>
      </c>
      <c r="I38" s="20">
        <v>108</v>
      </c>
      <c r="J38" s="20">
        <v>109</v>
      </c>
      <c r="K38" s="20">
        <v>111</v>
      </c>
      <c r="L38" s="20">
        <v>106</v>
      </c>
      <c r="M38" s="20">
        <v>109</v>
      </c>
      <c r="N38" s="20">
        <v>108</v>
      </c>
      <c r="O38" s="20">
        <v>102</v>
      </c>
      <c r="P38" s="20">
        <v>100</v>
      </c>
      <c r="Q38" s="20">
        <v>105</v>
      </c>
      <c r="R38" s="20">
        <v>102</v>
      </c>
      <c r="S38" s="20">
        <v>101</v>
      </c>
      <c r="T38" s="20">
        <v>99</v>
      </c>
      <c r="U38" s="20">
        <v>102</v>
      </c>
      <c r="V38" s="20">
        <v>103</v>
      </c>
      <c r="W38" s="20">
        <v>104</v>
      </c>
      <c r="X38" s="20">
        <v>104</v>
      </c>
      <c r="Y38" s="20">
        <v>107</v>
      </c>
      <c r="Z38" s="20">
        <v>107</v>
      </c>
      <c r="AA38" s="20">
        <v>112</v>
      </c>
      <c r="AB38" s="20">
        <v>112</v>
      </c>
    </row>
    <row r="39" spans="1:28" ht="13.5">
      <c r="A39" s="6" t="s">
        <v>95</v>
      </c>
      <c r="B39" s="8" t="s">
        <v>102</v>
      </c>
      <c r="C39" s="24"/>
      <c r="D39" s="20">
        <v>291</v>
      </c>
      <c r="E39" s="20">
        <v>559</v>
      </c>
      <c r="F39" s="20">
        <v>566</v>
      </c>
      <c r="G39" s="20">
        <v>563</v>
      </c>
      <c r="H39" s="20">
        <v>548</v>
      </c>
      <c r="I39" s="20">
        <v>528</v>
      </c>
      <c r="J39" s="20">
        <v>513</v>
      </c>
      <c r="K39" s="20">
        <v>406</v>
      </c>
      <c r="L39" s="20">
        <v>295</v>
      </c>
      <c r="M39" s="20">
        <v>323</v>
      </c>
      <c r="N39" s="20">
        <v>324</v>
      </c>
      <c r="O39" s="20">
        <v>338</v>
      </c>
      <c r="P39" s="20">
        <v>339</v>
      </c>
      <c r="Q39" s="20">
        <v>372</v>
      </c>
      <c r="R39" s="20">
        <v>477</v>
      </c>
      <c r="S39" s="20">
        <v>406</v>
      </c>
      <c r="T39" s="20">
        <v>426</v>
      </c>
      <c r="U39" s="20">
        <v>419</v>
      </c>
      <c r="V39" s="20">
        <v>421</v>
      </c>
      <c r="W39" s="20">
        <v>413</v>
      </c>
      <c r="X39" s="20">
        <v>429</v>
      </c>
      <c r="Y39" s="20">
        <v>442</v>
      </c>
      <c r="Z39" s="20">
        <v>390</v>
      </c>
      <c r="AA39" s="24"/>
      <c r="AB39" s="90"/>
    </row>
    <row r="40" spans="1:28" ht="13.5">
      <c r="A40" s="6" t="s">
        <v>64</v>
      </c>
      <c r="B40" s="7" t="s">
        <v>65</v>
      </c>
      <c r="C40" s="24"/>
      <c r="D40" s="24"/>
      <c r="E40" s="20">
        <v>419</v>
      </c>
      <c r="F40" s="20">
        <v>1194</v>
      </c>
      <c r="G40" s="20">
        <v>1241</v>
      </c>
      <c r="H40" s="20">
        <v>1140</v>
      </c>
      <c r="I40" s="20">
        <v>1135</v>
      </c>
      <c r="J40" s="20">
        <v>1083</v>
      </c>
      <c r="K40" s="20">
        <v>999</v>
      </c>
      <c r="L40" s="20">
        <v>912</v>
      </c>
      <c r="M40" s="20">
        <v>886</v>
      </c>
      <c r="N40" s="20">
        <v>913</v>
      </c>
      <c r="O40" s="20">
        <v>916</v>
      </c>
      <c r="P40" s="20">
        <v>937</v>
      </c>
      <c r="Q40" s="20">
        <v>952</v>
      </c>
      <c r="R40" s="20">
        <v>945</v>
      </c>
      <c r="S40" s="20">
        <v>950</v>
      </c>
      <c r="T40" s="20">
        <v>943</v>
      </c>
      <c r="U40" s="20">
        <v>901</v>
      </c>
      <c r="V40" s="20">
        <v>924</v>
      </c>
      <c r="W40" s="20">
        <v>923</v>
      </c>
      <c r="X40" s="20">
        <v>938</v>
      </c>
      <c r="Y40" s="20">
        <v>939</v>
      </c>
      <c r="Z40" s="20">
        <v>951</v>
      </c>
      <c r="AA40" s="20">
        <v>953</v>
      </c>
      <c r="AB40" s="20">
        <v>949</v>
      </c>
    </row>
    <row r="41" spans="1:28" ht="13.5">
      <c r="A41" s="6" t="s">
        <v>66</v>
      </c>
      <c r="B41" s="8" t="s">
        <v>67</v>
      </c>
      <c r="C41" s="24"/>
      <c r="D41" s="24"/>
      <c r="E41" s="24"/>
      <c r="F41" s="25"/>
      <c r="G41" s="25"/>
      <c r="H41" s="25"/>
      <c r="I41" s="25"/>
      <c r="J41" s="25"/>
      <c r="K41" s="25"/>
      <c r="L41" s="25"/>
      <c r="M41" s="20">
        <v>5</v>
      </c>
      <c r="N41" s="20">
        <v>80</v>
      </c>
      <c r="O41" s="20">
        <v>82</v>
      </c>
      <c r="P41" s="20">
        <v>59</v>
      </c>
      <c r="Q41" s="20">
        <v>67</v>
      </c>
      <c r="R41" s="20">
        <v>67</v>
      </c>
      <c r="S41" s="20">
        <v>55</v>
      </c>
      <c r="T41" s="20">
        <v>63</v>
      </c>
      <c r="U41" s="20">
        <v>47</v>
      </c>
      <c r="V41" s="20">
        <v>49</v>
      </c>
      <c r="W41" s="20">
        <v>49</v>
      </c>
      <c r="X41" s="20">
        <v>54</v>
      </c>
      <c r="Y41" s="20">
        <v>55</v>
      </c>
      <c r="Z41" s="20">
        <v>55</v>
      </c>
      <c r="AA41" s="20">
        <v>55</v>
      </c>
      <c r="AB41" s="20">
        <v>53</v>
      </c>
    </row>
    <row r="42" spans="1:28" ht="13.5">
      <c r="A42" s="6" t="s">
        <v>68</v>
      </c>
      <c r="B42" s="8" t="s">
        <v>69</v>
      </c>
      <c r="C42" s="24"/>
      <c r="D42" s="24"/>
      <c r="E42" s="24"/>
      <c r="F42" s="25"/>
      <c r="G42" s="25"/>
      <c r="H42" s="25"/>
      <c r="I42" s="25"/>
      <c r="J42" s="25"/>
      <c r="K42" s="25"/>
      <c r="L42" s="25"/>
      <c r="M42" s="25"/>
      <c r="N42" s="25"/>
      <c r="O42" s="25"/>
      <c r="P42" s="20">
        <v>228</v>
      </c>
      <c r="Q42" s="20">
        <v>296</v>
      </c>
      <c r="R42" s="20">
        <v>363</v>
      </c>
      <c r="S42" s="20">
        <v>285</v>
      </c>
      <c r="T42" s="20">
        <v>298</v>
      </c>
      <c r="U42" s="20">
        <v>306</v>
      </c>
      <c r="V42" s="20">
        <v>324</v>
      </c>
      <c r="W42" s="20">
        <v>309</v>
      </c>
      <c r="X42" s="20">
        <v>308</v>
      </c>
      <c r="Y42" s="20">
        <v>311</v>
      </c>
      <c r="Z42" s="20">
        <v>318</v>
      </c>
      <c r="AA42" s="20">
        <v>316</v>
      </c>
      <c r="AB42" s="20">
        <v>322</v>
      </c>
    </row>
    <row r="43" spans="1:28" ht="13.5">
      <c r="A43" s="6" t="s">
        <v>70</v>
      </c>
      <c r="B43" s="8" t="s">
        <v>71</v>
      </c>
      <c r="C43" s="24"/>
      <c r="D43" s="24"/>
      <c r="E43" s="24"/>
      <c r="F43" s="25"/>
      <c r="G43" s="25"/>
      <c r="H43" s="25"/>
      <c r="I43" s="25"/>
      <c r="J43" s="25"/>
      <c r="K43" s="25"/>
      <c r="L43" s="25"/>
      <c r="M43" s="25"/>
      <c r="N43" s="25"/>
      <c r="O43" s="25"/>
      <c r="P43" s="25"/>
      <c r="Q43" s="25"/>
      <c r="R43" s="25"/>
      <c r="S43" s="25"/>
      <c r="T43" s="20">
        <v>537</v>
      </c>
      <c r="U43" s="20">
        <v>1109</v>
      </c>
      <c r="V43" s="20">
        <v>1129</v>
      </c>
      <c r="W43" s="20">
        <v>1134</v>
      </c>
      <c r="X43" s="20">
        <v>1138</v>
      </c>
      <c r="Y43" s="20">
        <v>1149</v>
      </c>
      <c r="Z43" s="20">
        <v>1125</v>
      </c>
      <c r="AA43" s="20">
        <v>1162</v>
      </c>
      <c r="AB43" s="20">
        <v>1173</v>
      </c>
    </row>
    <row r="44" spans="1:28" ht="13.5">
      <c r="A44" s="6" t="s">
        <v>72</v>
      </c>
      <c r="B44" s="8" t="s">
        <v>73</v>
      </c>
      <c r="C44" s="24"/>
      <c r="D44" s="24"/>
      <c r="E44" s="24"/>
      <c r="F44" s="25"/>
      <c r="G44" s="25"/>
      <c r="H44" s="25"/>
      <c r="I44" s="25"/>
      <c r="J44" s="25"/>
      <c r="K44" s="25"/>
      <c r="L44" s="25"/>
      <c r="M44" s="25"/>
      <c r="N44" s="25"/>
      <c r="O44" s="25"/>
      <c r="P44" s="25"/>
      <c r="Q44" s="25"/>
      <c r="R44" s="25"/>
      <c r="S44" s="25"/>
      <c r="T44" s="25"/>
      <c r="U44" s="25"/>
      <c r="V44" s="25"/>
      <c r="W44" s="25"/>
      <c r="X44" s="25"/>
      <c r="Y44" s="25"/>
      <c r="Z44" s="20">
        <v>3</v>
      </c>
      <c r="AA44" s="20">
        <v>41</v>
      </c>
      <c r="AB44" s="20">
        <v>42</v>
      </c>
    </row>
    <row r="45" spans="1:28" ht="13.5">
      <c r="A45" s="22"/>
      <c r="B45" s="23"/>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90"/>
    </row>
    <row r="46" spans="1:28" ht="13.5">
      <c r="A46" s="22"/>
      <c r="B46" s="23"/>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90"/>
    </row>
    <row r="47" spans="1:28" ht="13.5">
      <c r="A47" s="22"/>
      <c r="B47" s="23"/>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90"/>
    </row>
    <row r="48" spans="1:28" ht="13.5">
      <c r="A48" s="6" t="s">
        <v>96</v>
      </c>
      <c r="B48" s="8" t="s">
        <v>105</v>
      </c>
      <c r="C48" s="24"/>
      <c r="D48" s="20">
        <v>91</v>
      </c>
      <c r="E48" s="20">
        <v>248</v>
      </c>
      <c r="F48" s="20">
        <v>248</v>
      </c>
      <c r="G48" s="26">
        <v>79</v>
      </c>
      <c r="H48" s="24"/>
      <c r="I48" s="24"/>
      <c r="J48" s="24"/>
      <c r="K48" s="24"/>
      <c r="L48" s="24"/>
      <c r="M48" s="24"/>
      <c r="N48" s="24"/>
      <c r="O48" s="24"/>
      <c r="P48" s="24"/>
      <c r="Q48" s="24"/>
      <c r="R48" s="24"/>
      <c r="S48" s="24"/>
      <c r="T48" s="24"/>
      <c r="U48" s="24"/>
      <c r="V48" s="24"/>
      <c r="W48" s="24"/>
      <c r="X48" s="24"/>
      <c r="Y48" s="24"/>
      <c r="Z48" s="24"/>
      <c r="AA48" s="24"/>
      <c r="AB48" s="90"/>
    </row>
    <row r="49" spans="1:28" ht="13.5">
      <c r="A49" s="6" t="s">
        <v>74</v>
      </c>
      <c r="B49" s="8" t="s">
        <v>75</v>
      </c>
      <c r="C49" s="24"/>
      <c r="D49" s="24"/>
      <c r="E49" s="24"/>
      <c r="F49" s="24"/>
      <c r="G49" s="24"/>
      <c r="H49" s="24"/>
      <c r="I49" s="24"/>
      <c r="J49" s="24"/>
      <c r="K49" s="24"/>
      <c r="L49" s="24"/>
      <c r="M49" s="20">
        <v>124</v>
      </c>
      <c r="N49" s="20">
        <v>185</v>
      </c>
      <c r="O49" s="20">
        <v>182</v>
      </c>
      <c r="P49" s="20">
        <v>180</v>
      </c>
      <c r="Q49" s="20">
        <v>187</v>
      </c>
      <c r="R49" s="20">
        <v>182</v>
      </c>
      <c r="S49" s="20">
        <v>186</v>
      </c>
      <c r="T49" s="20">
        <v>184</v>
      </c>
      <c r="U49" s="20">
        <v>181</v>
      </c>
      <c r="V49" s="20">
        <v>159</v>
      </c>
      <c r="W49" s="20">
        <v>166</v>
      </c>
      <c r="X49" s="20">
        <v>168</v>
      </c>
      <c r="Y49" s="20">
        <v>182</v>
      </c>
      <c r="Z49" s="20">
        <v>179</v>
      </c>
      <c r="AA49" s="20">
        <v>181</v>
      </c>
      <c r="AB49" s="20">
        <v>177</v>
      </c>
    </row>
    <row r="50" spans="1:28" ht="13.5">
      <c r="A50" s="6" t="s">
        <v>76</v>
      </c>
      <c r="B50" s="8" t="s">
        <v>77</v>
      </c>
      <c r="C50" s="24"/>
      <c r="D50" s="24"/>
      <c r="E50" s="24"/>
      <c r="F50" s="24"/>
      <c r="G50" s="24"/>
      <c r="H50" s="24"/>
      <c r="I50" s="24"/>
      <c r="J50" s="24"/>
      <c r="K50" s="24"/>
      <c r="L50" s="24"/>
      <c r="M50" s="25"/>
      <c r="N50" s="20">
        <v>33</v>
      </c>
      <c r="O50" s="20">
        <v>149</v>
      </c>
      <c r="P50" s="20">
        <v>143</v>
      </c>
      <c r="Q50" s="20">
        <v>145</v>
      </c>
      <c r="R50" s="20">
        <v>142</v>
      </c>
      <c r="S50" s="20">
        <v>144</v>
      </c>
      <c r="T50" s="20">
        <v>142</v>
      </c>
      <c r="U50" s="20">
        <v>145</v>
      </c>
      <c r="V50" s="20">
        <v>144</v>
      </c>
      <c r="W50" s="20">
        <v>149</v>
      </c>
      <c r="X50" s="20">
        <v>141</v>
      </c>
      <c r="Y50" s="20">
        <v>148</v>
      </c>
      <c r="Z50" s="20">
        <v>147</v>
      </c>
      <c r="AA50" s="20">
        <v>154</v>
      </c>
      <c r="AB50" s="20">
        <v>153</v>
      </c>
    </row>
    <row r="51" spans="1:28" ht="13.5">
      <c r="A51" s="6" t="s">
        <v>78</v>
      </c>
      <c r="B51" s="8" t="s">
        <v>79</v>
      </c>
      <c r="C51" s="24"/>
      <c r="D51" s="24"/>
      <c r="E51" s="24"/>
      <c r="F51" s="24"/>
      <c r="G51" s="24"/>
      <c r="H51" s="24"/>
      <c r="I51" s="24"/>
      <c r="J51" s="24"/>
      <c r="K51" s="24"/>
      <c r="L51" s="24"/>
      <c r="M51" s="25"/>
      <c r="N51" s="25"/>
      <c r="O51" s="25"/>
      <c r="P51" s="20">
        <v>243</v>
      </c>
      <c r="Q51" s="26">
        <v>373</v>
      </c>
      <c r="R51" s="20">
        <v>363</v>
      </c>
      <c r="S51" s="20">
        <v>369</v>
      </c>
      <c r="T51" s="20">
        <v>359</v>
      </c>
      <c r="U51" s="20">
        <v>362</v>
      </c>
      <c r="V51" s="20">
        <v>354</v>
      </c>
      <c r="W51" s="20">
        <v>369</v>
      </c>
      <c r="X51" s="20">
        <v>361</v>
      </c>
      <c r="Y51" s="20">
        <v>368</v>
      </c>
      <c r="Z51" s="20">
        <v>384</v>
      </c>
      <c r="AA51" s="20">
        <v>396</v>
      </c>
      <c r="AB51" s="20">
        <v>403</v>
      </c>
    </row>
    <row r="52" spans="1:28" ht="13.5">
      <c r="A52" s="6" t="s">
        <v>80</v>
      </c>
      <c r="B52" s="8" t="s">
        <v>81</v>
      </c>
      <c r="C52" s="24"/>
      <c r="D52" s="24"/>
      <c r="E52" s="24"/>
      <c r="F52" s="24"/>
      <c r="G52" s="24"/>
      <c r="H52" s="24"/>
      <c r="I52" s="24"/>
      <c r="J52" s="24"/>
      <c r="K52" s="24"/>
      <c r="L52" s="24"/>
      <c r="M52" s="25"/>
      <c r="N52" s="25"/>
      <c r="O52" s="25"/>
      <c r="P52" s="25"/>
      <c r="Q52" s="25"/>
      <c r="R52" s="20">
        <v>137</v>
      </c>
      <c r="S52" s="20">
        <v>174</v>
      </c>
      <c r="T52" s="20">
        <v>172</v>
      </c>
      <c r="U52" s="20">
        <v>178</v>
      </c>
      <c r="V52" s="20">
        <v>183</v>
      </c>
      <c r="W52" s="20">
        <v>188</v>
      </c>
      <c r="X52" s="20">
        <v>189</v>
      </c>
      <c r="Y52" s="20">
        <v>191</v>
      </c>
      <c r="Z52" s="20">
        <v>191</v>
      </c>
      <c r="AA52" s="20">
        <v>189</v>
      </c>
      <c r="AB52" s="20">
        <v>196</v>
      </c>
    </row>
    <row r="53" spans="1:28" ht="13.5">
      <c r="A53" s="6" t="s">
        <v>82</v>
      </c>
      <c r="B53" s="8" t="s">
        <v>83</v>
      </c>
      <c r="C53" s="24"/>
      <c r="D53" s="24"/>
      <c r="E53" s="24"/>
      <c r="F53" s="24"/>
      <c r="G53" s="24"/>
      <c r="H53" s="24"/>
      <c r="I53" s="24"/>
      <c r="J53" s="24"/>
      <c r="K53" s="24"/>
      <c r="L53" s="24"/>
      <c r="M53" s="25"/>
      <c r="N53" s="25"/>
      <c r="O53" s="25"/>
      <c r="P53" s="25"/>
      <c r="Q53" s="25"/>
      <c r="R53" s="20">
        <v>162</v>
      </c>
      <c r="S53" s="20">
        <v>194</v>
      </c>
      <c r="T53" s="20">
        <v>196</v>
      </c>
      <c r="U53" s="20">
        <v>197</v>
      </c>
      <c r="V53" s="20">
        <v>196</v>
      </c>
      <c r="W53" s="20">
        <v>198</v>
      </c>
      <c r="X53" s="20">
        <v>195</v>
      </c>
      <c r="Y53" s="20">
        <v>198</v>
      </c>
      <c r="Z53" s="20">
        <v>197</v>
      </c>
      <c r="AA53" s="20">
        <v>199</v>
      </c>
      <c r="AB53" s="20">
        <v>198</v>
      </c>
    </row>
    <row r="54" spans="1:28" ht="13.5">
      <c r="A54" s="6" t="s">
        <v>84</v>
      </c>
      <c r="B54" s="8" t="s">
        <v>85</v>
      </c>
      <c r="C54" s="24"/>
      <c r="D54" s="24"/>
      <c r="E54" s="24"/>
      <c r="F54" s="24"/>
      <c r="G54" s="24"/>
      <c r="H54" s="24"/>
      <c r="I54" s="24"/>
      <c r="J54" s="24"/>
      <c r="K54" s="24"/>
      <c r="L54" s="24"/>
      <c r="M54" s="25"/>
      <c r="N54" s="25"/>
      <c r="O54" s="25"/>
      <c r="P54" s="25"/>
      <c r="Q54" s="25"/>
      <c r="R54" s="25"/>
      <c r="S54" s="25"/>
      <c r="T54" s="25"/>
      <c r="U54" s="20">
        <v>10</v>
      </c>
      <c r="V54" s="20">
        <v>73</v>
      </c>
      <c r="W54" s="20">
        <v>74</v>
      </c>
      <c r="X54" s="20">
        <v>74</v>
      </c>
      <c r="Y54" s="20">
        <v>80</v>
      </c>
      <c r="Z54" s="20">
        <v>79</v>
      </c>
      <c r="AA54" s="20">
        <v>81</v>
      </c>
      <c r="AB54" s="20">
        <v>82</v>
      </c>
    </row>
    <row r="55" spans="1:28" ht="13.5">
      <c r="A55" s="6" t="s">
        <v>86</v>
      </c>
      <c r="B55" s="8" t="s">
        <v>87</v>
      </c>
      <c r="C55" s="24"/>
      <c r="D55" s="24"/>
      <c r="E55" s="24"/>
      <c r="F55" s="24"/>
      <c r="G55" s="24"/>
      <c r="H55" s="24"/>
      <c r="I55" s="24"/>
      <c r="J55" s="24"/>
      <c r="K55" s="24"/>
      <c r="L55" s="24"/>
      <c r="M55" s="25"/>
      <c r="N55" s="25"/>
      <c r="O55" s="25"/>
      <c r="P55" s="25"/>
      <c r="Q55" s="25"/>
      <c r="R55" s="25"/>
      <c r="S55" s="25"/>
      <c r="T55" s="25"/>
      <c r="U55" s="25"/>
      <c r="V55" s="25"/>
      <c r="W55" s="25"/>
      <c r="X55" s="25"/>
      <c r="Y55" s="25"/>
      <c r="Z55" s="20">
        <v>12</v>
      </c>
      <c r="AA55" s="20">
        <v>142</v>
      </c>
      <c r="AB55" s="20">
        <v>142</v>
      </c>
    </row>
    <row r="56" spans="1:28" ht="13.5">
      <c r="A56" s="22"/>
      <c r="B56" s="23"/>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90"/>
    </row>
    <row r="57" spans="1:28" ht="13.5">
      <c r="A57" s="22"/>
      <c r="B57" s="23"/>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90"/>
    </row>
    <row r="58" spans="1:28" ht="13.5">
      <c r="A58" s="22"/>
      <c r="B58" s="23"/>
      <c r="C58" s="24"/>
      <c r="D58" s="24"/>
      <c r="E58" s="24"/>
      <c r="F58" s="24"/>
      <c r="G58" s="24"/>
      <c r="H58" s="24"/>
      <c r="I58" s="24"/>
      <c r="J58" s="24"/>
      <c r="K58" s="24"/>
      <c r="L58" s="24"/>
      <c r="M58" s="24"/>
      <c r="N58" s="24"/>
      <c r="O58" s="24"/>
      <c r="P58" s="24"/>
      <c r="Q58" s="24"/>
      <c r="R58" s="24"/>
      <c r="S58" s="24"/>
      <c r="T58" s="24"/>
      <c r="U58" s="24"/>
      <c r="V58" s="24"/>
      <c r="W58" s="24"/>
      <c r="X58" s="24"/>
      <c r="Y58" s="24"/>
      <c r="Z58" s="24"/>
      <c r="AA58" s="24"/>
      <c r="AB58" s="90"/>
    </row>
    <row r="59" spans="1:28" ht="13.5">
      <c r="A59" s="6"/>
      <c r="B59" s="8" t="s">
        <v>111</v>
      </c>
      <c r="C59" s="25"/>
      <c r="D59" s="25"/>
      <c r="E59" s="25"/>
      <c r="F59" s="25"/>
      <c r="G59" s="25"/>
      <c r="H59" s="25"/>
      <c r="I59" s="25"/>
      <c r="J59" s="25"/>
      <c r="K59" s="25"/>
      <c r="L59" s="25"/>
      <c r="M59" s="25"/>
      <c r="N59" s="25"/>
      <c r="O59" s="25"/>
      <c r="P59" s="25"/>
      <c r="Q59" s="25"/>
      <c r="R59" s="25"/>
      <c r="S59" s="25"/>
      <c r="T59" s="25"/>
      <c r="U59" s="25"/>
      <c r="V59" s="20">
        <v>0</v>
      </c>
      <c r="W59" s="25"/>
      <c r="X59" s="25"/>
      <c r="Y59" s="25"/>
      <c r="Z59" s="20" t="s">
        <v>112</v>
      </c>
      <c r="AA59" s="20">
        <v>0</v>
      </c>
      <c r="AB59" s="56" t="s">
        <v>194</v>
      </c>
    </row>
    <row r="60" spans="1:28" ht="13.5">
      <c r="A60" s="6"/>
      <c r="B60" s="8" t="s">
        <v>17</v>
      </c>
      <c r="C60" s="20">
        <v>4751</v>
      </c>
      <c r="D60" s="20">
        <v>5505</v>
      </c>
      <c r="E60" s="20">
        <v>6982</v>
      </c>
      <c r="F60" s="20">
        <v>7840</v>
      </c>
      <c r="G60" s="20">
        <v>7647</v>
      </c>
      <c r="H60" s="20">
        <v>7544</v>
      </c>
      <c r="I60" s="20">
        <v>7494</v>
      </c>
      <c r="J60" s="20">
        <v>7302</v>
      </c>
      <c r="K60" s="20">
        <v>7094</v>
      </c>
      <c r="L60" s="20">
        <v>7034</v>
      </c>
      <c r="M60" s="20">
        <v>7085</v>
      </c>
      <c r="N60" s="20">
        <v>7587</v>
      </c>
      <c r="O60" s="20">
        <v>7597</v>
      </c>
      <c r="P60" s="20">
        <v>8409</v>
      </c>
      <c r="Q60" s="20">
        <v>8848</v>
      </c>
      <c r="R60" s="20">
        <v>9558</v>
      </c>
      <c r="S60" s="20">
        <v>9695</v>
      </c>
      <c r="T60" s="20">
        <v>10121</v>
      </c>
      <c r="U60" s="20">
        <v>10669</v>
      </c>
      <c r="V60" s="20">
        <v>10223</v>
      </c>
      <c r="W60" s="20">
        <v>10653</v>
      </c>
      <c r="X60" s="20">
        <v>10642</v>
      </c>
      <c r="Y60" s="20">
        <v>10806</v>
      </c>
      <c r="Z60" s="20">
        <v>10535</v>
      </c>
      <c r="AA60" s="20">
        <v>10657</v>
      </c>
      <c r="AB60" s="20">
        <v>10668</v>
      </c>
    </row>
    <row r="61" spans="21:28" ht="13.5">
      <c r="U61" s="21">
        <f aca="true" t="shared" si="0" ref="U61:AA61">SUM(U7:U59)</f>
        <v>9671</v>
      </c>
      <c r="V61" s="21">
        <f t="shared" si="0"/>
        <v>9489</v>
      </c>
      <c r="W61" s="21">
        <f t="shared" si="0"/>
        <v>9880</v>
      </c>
      <c r="X61" s="21">
        <f t="shared" si="0"/>
        <v>9872</v>
      </c>
      <c r="Y61" s="21">
        <f t="shared" si="0"/>
        <v>9830</v>
      </c>
      <c r="Z61" s="21">
        <f t="shared" si="0"/>
        <v>9518</v>
      </c>
      <c r="AA61" s="21">
        <f t="shared" si="0"/>
        <v>9455</v>
      </c>
      <c r="AB61" s="21"/>
    </row>
    <row r="62" spans="21:28" ht="13.5">
      <c r="U62" s="21">
        <f aca="true" t="shared" si="1" ref="U62:AA62">SUM(U7:U59)-U60</f>
        <v>-998</v>
      </c>
      <c r="V62" s="21">
        <f t="shared" si="1"/>
        <v>-734</v>
      </c>
      <c r="W62" s="21">
        <f t="shared" si="1"/>
        <v>-773</v>
      </c>
      <c r="X62" s="21">
        <f t="shared" si="1"/>
        <v>-770</v>
      </c>
      <c r="Y62" s="21">
        <f t="shared" si="1"/>
        <v>-976</v>
      </c>
      <c r="Z62" s="21">
        <f t="shared" si="1"/>
        <v>-1017</v>
      </c>
      <c r="AA62" s="21">
        <f t="shared" si="1"/>
        <v>-1202</v>
      </c>
      <c r="AB62" s="21"/>
    </row>
  </sheetData>
  <sheetProtection/>
  <printOptions/>
  <pageMargins left="0.25" right="0.25" top="0.75" bottom="0.75" header="0.3" footer="0.3"/>
  <pageSetup fitToHeight="1" fitToWidth="1" horizontalDpi="600" verticalDpi="600" orientation="landscape" paperSize="8" scale="65" r:id="rId1"/>
  <headerFooter alignWithMargins="0">
    <oddHeader>&amp;L&amp;"ＭＳ Ｐゴシック,太字"運用状況の推移&amp;R&amp;"ＭＳ Ｐゴシック,太字"ジャパンエクセレント投資法人&amp;"ＭＳ Ｐゴシック,標準"
http://www.excellent-reit.co.jp/</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AB62"/>
  <sheetViews>
    <sheetView view="pageBreakPreview" zoomScale="106" zoomScaleSheetLayoutView="106" zoomScalePageLayoutView="0" workbookViewId="0" topLeftCell="A1">
      <pane xSplit="2" ySplit="6" topLeftCell="W7" activePane="bottomRight" state="frozen"/>
      <selection pane="topLeft" activeCell="N18" sqref="N18"/>
      <selection pane="topRight" activeCell="N18" sqref="N18"/>
      <selection pane="bottomLeft" activeCell="N18" sqref="N18"/>
      <selection pane="bottomRight" activeCell="AB1" sqref="AB1:AB16384"/>
    </sheetView>
  </sheetViews>
  <sheetFormatPr defaultColWidth="9.00390625" defaultRowHeight="13.5"/>
  <cols>
    <col min="1" max="1" width="9.00390625" style="4" customWidth="1"/>
    <col min="2" max="2" width="30.25390625" style="5" customWidth="1"/>
    <col min="3" max="28" width="10.75390625" style="0" customWidth="1"/>
  </cols>
  <sheetData>
    <row r="1" ht="13.5">
      <c r="A1" s="4" t="s">
        <v>177</v>
      </c>
    </row>
    <row r="3" ht="13.5">
      <c r="B3" s="5" t="s">
        <v>108</v>
      </c>
    </row>
    <row r="4" spans="1:28" s="11" customFormat="1" ht="13.5">
      <c r="A4" s="9"/>
      <c r="B4" s="10"/>
      <c r="C4" s="57">
        <v>1</v>
      </c>
      <c r="D4" s="57">
        <v>2</v>
      </c>
      <c r="E4" s="57">
        <v>3</v>
      </c>
      <c r="F4" s="57">
        <v>4</v>
      </c>
      <c r="G4" s="57">
        <v>5</v>
      </c>
      <c r="H4" s="57">
        <v>6</v>
      </c>
      <c r="I4" s="57">
        <v>7</v>
      </c>
      <c r="J4" s="57">
        <v>8</v>
      </c>
      <c r="K4" s="58">
        <v>9</v>
      </c>
      <c r="L4" s="57">
        <v>10</v>
      </c>
      <c r="M4" s="58">
        <v>11</v>
      </c>
      <c r="N4" s="58">
        <v>12</v>
      </c>
      <c r="O4" s="58">
        <v>13</v>
      </c>
      <c r="P4" s="57">
        <v>14</v>
      </c>
      <c r="Q4" s="57">
        <v>15</v>
      </c>
      <c r="R4" s="57">
        <v>16</v>
      </c>
      <c r="S4" s="58">
        <v>17</v>
      </c>
      <c r="T4" s="58">
        <v>18</v>
      </c>
      <c r="U4" s="58">
        <v>19</v>
      </c>
      <c r="V4" s="58">
        <v>20</v>
      </c>
      <c r="W4" s="58">
        <v>21</v>
      </c>
      <c r="X4" s="58">
        <v>22</v>
      </c>
      <c r="Y4" s="57">
        <v>23</v>
      </c>
      <c r="Z4" s="58">
        <v>24</v>
      </c>
      <c r="AA4" s="58">
        <v>25</v>
      </c>
      <c r="AB4" s="57">
        <v>26</v>
      </c>
    </row>
    <row r="5" spans="1:28" s="11" customFormat="1" ht="13.5">
      <c r="A5" s="18" t="s">
        <v>107</v>
      </c>
      <c r="B5" s="19" t="s">
        <v>106</v>
      </c>
      <c r="C5" s="12">
        <v>38768</v>
      </c>
      <c r="D5" s="13">
        <v>39083</v>
      </c>
      <c r="E5" s="13">
        <v>39264</v>
      </c>
      <c r="F5" s="13">
        <v>39448</v>
      </c>
      <c r="G5" s="13">
        <v>39630</v>
      </c>
      <c r="H5" s="13">
        <v>39814</v>
      </c>
      <c r="I5" s="13">
        <v>39995</v>
      </c>
      <c r="J5" s="13">
        <v>40179</v>
      </c>
      <c r="K5" s="13">
        <v>40360</v>
      </c>
      <c r="L5" s="13">
        <v>40544</v>
      </c>
      <c r="M5" s="13">
        <v>40725</v>
      </c>
      <c r="N5" s="13">
        <v>40909</v>
      </c>
      <c r="O5" s="13">
        <v>41091</v>
      </c>
      <c r="P5" s="13">
        <v>41275</v>
      </c>
      <c r="Q5" s="13">
        <v>41456</v>
      </c>
      <c r="R5" s="13">
        <v>41640</v>
      </c>
      <c r="S5" s="13">
        <v>41821</v>
      </c>
      <c r="T5" s="13">
        <v>42005</v>
      </c>
      <c r="U5" s="13">
        <v>42186</v>
      </c>
      <c r="V5" s="13">
        <v>42370</v>
      </c>
      <c r="W5" s="13">
        <v>42552</v>
      </c>
      <c r="X5" s="13">
        <v>42736</v>
      </c>
      <c r="Y5" s="13">
        <v>42917</v>
      </c>
      <c r="Z5" s="13">
        <v>43101</v>
      </c>
      <c r="AA5" s="13">
        <v>43282</v>
      </c>
      <c r="AB5" s="13">
        <v>43466</v>
      </c>
    </row>
    <row r="6" spans="1:28" s="11" customFormat="1" ht="13.5">
      <c r="A6" s="14"/>
      <c r="B6" s="15"/>
      <c r="C6" s="16">
        <v>39082</v>
      </c>
      <c r="D6" s="17">
        <v>39263</v>
      </c>
      <c r="E6" s="17">
        <v>39447</v>
      </c>
      <c r="F6" s="17">
        <v>39629</v>
      </c>
      <c r="G6" s="17">
        <v>39813</v>
      </c>
      <c r="H6" s="17">
        <v>39994</v>
      </c>
      <c r="I6" s="17">
        <v>40178</v>
      </c>
      <c r="J6" s="17">
        <v>40359</v>
      </c>
      <c r="K6" s="17">
        <v>40543</v>
      </c>
      <c r="L6" s="17">
        <v>40724</v>
      </c>
      <c r="M6" s="17">
        <v>40908</v>
      </c>
      <c r="N6" s="17">
        <v>41090</v>
      </c>
      <c r="O6" s="17">
        <v>41274</v>
      </c>
      <c r="P6" s="17">
        <v>41455</v>
      </c>
      <c r="Q6" s="17">
        <v>41639</v>
      </c>
      <c r="R6" s="17">
        <v>41820</v>
      </c>
      <c r="S6" s="17">
        <v>42004</v>
      </c>
      <c r="T6" s="17">
        <v>42185</v>
      </c>
      <c r="U6" s="17">
        <v>42369</v>
      </c>
      <c r="V6" s="17">
        <v>42551</v>
      </c>
      <c r="W6" s="17">
        <v>42735</v>
      </c>
      <c r="X6" s="17">
        <v>42916</v>
      </c>
      <c r="Y6" s="17">
        <v>43100</v>
      </c>
      <c r="Z6" s="17">
        <v>43281</v>
      </c>
      <c r="AA6" s="17">
        <v>43465</v>
      </c>
      <c r="AB6" s="17">
        <v>43646</v>
      </c>
    </row>
    <row r="7" spans="1:28" ht="13.5">
      <c r="A7" s="6" t="s">
        <v>26</v>
      </c>
      <c r="B7" s="7" t="s">
        <v>27</v>
      </c>
      <c r="C7" s="20">
        <v>967</v>
      </c>
      <c r="D7" s="20">
        <v>987</v>
      </c>
      <c r="E7" s="20">
        <v>1002</v>
      </c>
      <c r="F7" s="20">
        <v>1008</v>
      </c>
      <c r="G7" s="20">
        <v>1035</v>
      </c>
      <c r="H7" s="20">
        <v>1037</v>
      </c>
      <c r="I7" s="20">
        <v>1019</v>
      </c>
      <c r="J7" s="20">
        <v>1019</v>
      </c>
      <c r="K7" s="20">
        <v>963</v>
      </c>
      <c r="L7" s="20">
        <v>974</v>
      </c>
      <c r="M7" s="20">
        <v>975</v>
      </c>
      <c r="N7" s="20">
        <v>941</v>
      </c>
      <c r="O7" s="20">
        <v>891</v>
      </c>
      <c r="P7" s="20">
        <v>890</v>
      </c>
      <c r="Q7" s="20">
        <v>869</v>
      </c>
      <c r="R7" s="20">
        <v>864</v>
      </c>
      <c r="S7" s="20">
        <v>868</v>
      </c>
      <c r="T7" s="20">
        <v>867</v>
      </c>
      <c r="U7" s="20">
        <v>871</v>
      </c>
      <c r="V7" s="20">
        <v>869</v>
      </c>
      <c r="W7" s="20">
        <v>869</v>
      </c>
      <c r="X7" s="20">
        <v>880</v>
      </c>
      <c r="Y7" s="20">
        <v>871</v>
      </c>
      <c r="Z7" s="20">
        <v>878</v>
      </c>
      <c r="AA7" s="20">
        <v>867</v>
      </c>
      <c r="AB7" s="20">
        <v>868</v>
      </c>
    </row>
    <row r="8" spans="1:28" ht="13.5">
      <c r="A8" s="6" t="s">
        <v>28</v>
      </c>
      <c r="B8" s="7" t="s">
        <v>29</v>
      </c>
      <c r="C8" s="20">
        <v>350</v>
      </c>
      <c r="D8" s="20">
        <v>345</v>
      </c>
      <c r="E8" s="20">
        <v>365</v>
      </c>
      <c r="F8" s="20">
        <v>393</v>
      </c>
      <c r="G8" s="20">
        <v>365</v>
      </c>
      <c r="H8" s="20">
        <v>369</v>
      </c>
      <c r="I8" s="20">
        <v>372</v>
      </c>
      <c r="J8" s="20">
        <v>370</v>
      </c>
      <c r="K8" s="20">
        <v>367</v>
      </c>
      <c r="L8" s="20">
        <v>372</v>
      </c>
      <c r="M8" s="20">
        <v>371</v>
      </c>
      <c r="N8" s="20">
        <v>371</v>
      </c>
      <c r="O8" s="20">
        <v>371</v>
      </c>
      <c r="P8" s="20">
        <v>371</v>
      </c>
      <c r="Q8" s="20">
        <v>370</v>
      </c>
      <c r="R8" s="20">
        <v>370</v>
      </c>
      <c r="S8" s="20">
        <v>371</v>
      </c>
      <c r="T8" s="20">
        <v>372</v>
      </c>
      <c r="U8" s="20">
        <v>372</v>
      </c>
      <c r="V8" s="20">
        <v>372</v>
      </c>
      <c r="W8" s="20">
        <v>373</v>
      </c>
      <c r="X8" s="20">
        <v>371</v>
      </c>
      <c r="Y8" s="20">
        <v>157</v>
      </c>
      <c r="Z8" s="20">
        <v>367</v>
      </c>
      <c r="AA8" s="20">
        <v>371</v>
      </c>
      <c r="AB8" s="20">
        <v>372</v>
      </c>
    </row>
    <row r="9" spans="1:28" ht="13.5">
      <c r="A9" s="6" t="s">
        <v>30</v>
      </c>
      <c r="B9" s="7" t="s">
        <v>31</v>
      </c>
      <c r="C9" s="20">
        <v>264</v>
      </c>
      <c r="D9" s="20">
        <v>264</v>
      </c>
      <c r="E9" s="20">
        <v>272</v>
      </c>
      <c r="F9" s="20">
        <v>300</v>
      </c>
      <c r="G9" s="20">
        <v>300</v>
      </c>
      <c r="H9" s="20">
        <v>301</v>
      </c>
      <c r="I9" s="20">
        <v>302</v>
      </c>
      <c r="J9" s="20">
        <v>282</v>
      </c>
      <c r="K9" s="20">
        <v>282</v>
      </c>
      <c r="L9" s="20">
        <v>282</v>
      </c>
      <c r="M9" s="20">
        <v>282</v>
      </c>
      <c r="N9" s="20">
        <v>242</v>
      </c>
      <c r="O9" s="20">
        <v>239</v>
      </c>
      <c r="P9" s="20">
        <v>239</v>
      </c>
      <c r="Q9" s="20">
        <v>239</v>
      </c>
      <c r="R9" s="20">
        <v>226</v>
      </c>
      <c r="S9" s="20">
        <v>180</v>
      </c>
      <c r="T9" s="20">
        <v>191</v>
      </c>
      <c r="U9" s="20">
        <v>197</v>
      </c>
      <c r="V9" s="20">
        <v>196</v>
      </c>
      <c r="W9" s="20">
        <v>197</v>
      </c>
      <c r="X9" s="20">
        <v>197</v>
      </c>
      <c r="Y9" s="20">
        <v>212</v>
      </c>
      <c r="Z9" s="20">
        <v>216</v>
      </c>
      <c r="AA9" s="20">
        <v>217</v>
      </c>
      <c r="AB9" s="20">
        <v>219</v>
      </c>
    </row>
    <row r="10" spans="1:28" ht="13.5">
      <c r="A10" s="6" t="s">
        <v>88</v>
      </c>
      <c r="B10" s="8" t="s">
        <v>97</v>
      </c>
      <c r="C10" s="20">
        <v>222</v>
      </c>
      <c r="D10" s="20">
        <v>224</v>
      </c>
      <c r="E10" s="20">
        <v>227</v>
      </c>
      <c r="F10" s="20">
        <v>240</v>
      </c>
      <c r="G10" s="20">
        <v>238</v>
      </c>
      <c r="H10" s="20">
        <v>226</v>
      </c>
      <c r="I10" s="20">
        <v>213</v>
      </c>
      <c r="J10" s="20">
        <v>198</v>
      </c>
      <c r="K10" s="20">
        <v>221</v>
      </c>
      <c r="L10" s="20">
        <v>263</v>
      </c>
      <c r="M10" s="20">
        <v>260</v>
      </c>
      <c r="N10" s="20">
        <v>260</v>
      </c>
      <c r="O10" s="20">
        <v>254</v>
      </c>
      <c r="P10" s="20">
        <v>230</v>
      </c>
      <c r="Q10" s="20">
        <v>234</v>
      </c>
      <c r="R10" s="20">
        <v>233</v>
      </c>
      <c r="S10" s="20">
        <v>233</v>
      </c>
      <c r="T10" s="20">
        <v>235</v>
      </c>
      <c r="U10" s="26">
        <v>224</v>
      </c>
      <c r="V10" s="25"/>
      <c r="W10" s="25"/>
      <c r="X10" s="25"/>
      <c r="Y10" s="25"/>
      <c r="Z10" s="25"/>
      <c r="AA10" s="24"/>
      <c r="AB10" s="90"/>
    </row>
    <row r="11" spans="1:28" ht="13.5">
      <c r="A11" s="6" t="s">
        <v>89</v>
      </c>
      <c r="B11" s="8" t="s">
        <v>98</v>
      </c>
      <c r="C11" s="20" t="s">
        <v>113</v>
      </c>
      <c r="D11" s="20" t="s">
        <v>9</v>
      </c>
      <c r="E11" s="20" t="s">
        <v>9</v>
      </c>
      <c r="F11" s="20" t="s">
        <v>9</v>
      </c>
      <c r="G11" s="20" t="s">
        <v>112</v>
      </c>
      <c r="H11" s="20" t="s">
        <v>112</v>
      </c>
      <c r="I11" s="20" t="s">
        <v>9</v>
      </c>
      <c r="J11" s="20" t="s">
        <v>112</v>
      </c>
      <c r="K11" s="20" t="s">
        <v>9</v>
      </c>
      <c r="L11" s="20" t="s">
        <v>9</v>
      </c>
      <c r="M11" s="24"/>
      <c r="N11" s="24"/>
      <c r="O11" s="24"/>
      <c r="P11" s="24"/>
      <c r="Q11" s="24"/>
      <c r="R11" s="24"/>
      <c r="S11" s="24"/>
      <c r="T11" s="24"/>
      <c r="U11" s="24"/>
      <c r="V11" s="24"/>
      <c r="W11" s="24"/>
      <c r="X11" s="24"/>
      <c r="Y11" s="24"/>
      <c r="Z11" s="24"/>
      <c r="AA11" s="24"/>
      <c r="AB11" s="90"/>
    </row>
    <row r="12" spans="1:28" ht="13.5">
      <c r="A12" s="6" t="s">
        <v>90</v>
      </c>
      <c r="B12" s="8" t="s">
        <v>99</v>
      </c>
      <c r="C12" s="20">
        <v>142</v>
      </c>
      <c r="D12" s="20">
        <v>141</v>
      </c>
      <c r="E12" s="20">
        <v>144</v>
      </c>
      <c r="F12" s="20">
        <v>145</v>
      </c>
      <c r="G12" s="20">
        <v>152</v>
      </c>
      <c r="H12" s="20">
        <v>153</v>
      </c>
      <c r="I12" s="20">
        <v>137</v>
      </c>
      <c r="J12" s="20">
        <v>135</v>
      </c>
      <c r="K12" s="20">
        <v>134</v>
      </c>
      <c r="L12" s="20">
        <v>129</v>
      </c>
      <c r="M12" s="20">
        <v>111</v>
      </c>
      <c r="N12" s="20">
        <v>36</v>
      </c>
      <c r="O12" s="25"/>
      <c r="P12" s="25"/>
      <c r="Q12" s="25"/>
      <c r="R12" s="25"/>
      <c r="S12" s="25"/>
      <c r="T12" s="25"/>
      <c r="U12" s="25"/>
      <c r="V12" s="25"/>
      <c r="W12" s="25"/>
      <c r="X12" s="25"/>
      <c r="Y12" s="25"/>
      <c r="Z12" s="25"/>
      <c r="AA12" s="24"/>
      <c r="AB12" s="90"/>
    </row>
    <row r="13" spans="1:28" ht="13.5">
      <c r="A13" s="6" t="s">
        <v>91</v>
      </c>
      <c r="B13" s="8" t="s">
        <v>103</v>
      </c>
      <c r="C13" s="24"/>
      <c r="D13" s="20">
        <v>273</v>
      </c>
      <c r="E13" s="20">
        <v>517</v>
      </c>
      <c r="F13" s="20">
        <v>432</v>
      </c>
      <c r="G13" s="26">
        <v>432</v>
      </c>
      <c r="H13" s="20">
        <v>532</v>
      </c>
      <c r="I13" s="20">
        <v>526</v>
      </c>
      <c r="J13" s="20">
        <v>528</v>
      </c>
      <c r="K13" s="20">
        <v>530</v>
      </c>
      <c r="L13" s="20">
        <v>494</v>
      </c>
      <c r="M13" s="20">
        <v>338</v>
      </c>
      <c r="N13" s="20">
        <v>340</v>
      </c>
      <c r="O13" s="20">
        <v>368</v>
      </c>
      <c r="P13" s="20">
        <v>343</v>
      </c>
      <c r="Q13" s="20">
        <v>315</v>
      </c>
      <c r="R13" s="20">
        <v>341</v>
      </c>
      <c r="S13" s="20">
        <v>345</v>
      </c>
      <c r="T13" s="20">
        <v>344</v>
      </c>
      <c r="U13" s="20">
        <v>351</v>
      </c>
      <c r="V13" s="20">
        <v>355</v>
      </c>
      <c r="W13" s="20">
        <v>360</v>
      </c>
      <c r="X13" s="20">
        <v>363</v>
      </c>
      <c r="Y13" s="20">
        <v>365</v>
      </c>
      <c r="Z13" s="25"/>
      <c r="AA13" s="24"/>
      <c r="AB13" s="90"/>
    </row>
    <row r="14" spans="1:28" ht="13.5">
      <c r="A14" s="6" t="s">
        <v>32</v>
      </c>
      <c r="B14" s="8" t="s">
        <v>33</v>
      </c>
      <c r="C14" s="24"/>
      <c r="D14" s="24"/>
      <c r="E14" s="20">
        <v>121</v>
      </c>
      <c r="F14" s="20">
        <v>325</v>
      </c>
      <c r="G14" s="26">
        <v>339</v>
      </c>
      <c r="H14" s="20">
        <v>335</v>
      </c>
      <c r="I14" s="20">
        <v>341</v>
      </c>
      <c r="J14" s="20">
        <v>300</v>
      </c>
      <c r="K14" s="20">
        <v>294</v>
      </c>
      <c r="L14" s="20">
        <v>280</v>
      </c>
      <c r="M14" s="20">
        <v>282</v>
      </c>
      <c r="N14" s="20">
        <v>289</v>
      </c>
      <c r="O14" s="20">
        <v>282</v>
      </c>
      <c r="P14" s="20">
        <v>488</v>
      </c>
      <c r="Q14" s="20">
        <v>491</v>
      </c>
      <c r="R14" s="20">
        <v>463</v>
      </c>
      <c r="S14" s="20">
        <v>511</v>
      </c>
      <c r="T14" s="20">
        <v>498</v>
      </c>
      <c r="U14" s="20">
        <v>503</v>
      </c>
      <c r="V14" s="20">
        <v>506</v>
      </c>
      <c r="W14" s="20">
        <v>531</v>
      </c>
      <c r="X14" s="20">
        <v>535</v>
      </c>
      <c r="Y14" s="20">
        <v>536</v>
      </c>
      <c r="Z14" s="20">
        <v>530</v>
      </c>
      <c r="AA14" s="20">
        <v>544</v>
      </c>
      <c r="AB14" s="20">
        <v>551</v>
      </c>
    </row>
    <row r="15" spans="1:28" ht="13.5">
      <c r="A15" s="6" t="s">
        <v>34</v>
      </c>
      <c r="B15" s="7" t="s">
        <v>35</v>
      </c>
      <c r="C15" s="24"/>
      <c r="D15" s="24"/>
      <c r="E15" s="24"/>
      <c r="F15" s="24"/>
      <c r="G15" s="24"/>
      <c r="H15" s="24"/>
      <c r="I15" s="24"/>
      <c r="J15" s="24"/>
      <c r="K15" s="20">
        <v>7</v>
      </c>
      <c r="L15" s="20">
        <v>184</v>
      </c>
      <c r="M15" s="20">
        <v>185</v>
      </c>
      <c r="N15" s="20">
        <v>178</v>
      </c>
      <c r="O15" s="20">
        <v>151</v>
      </c>
      <c r="P15" s="20">
        <v>150</v>
      </c>
      <c r="Q15" s="20">
        <v>159</v>
      </c>
      <c r="R15" s="20">
        <v>159</v>
      </c>
      <c r="S15" s="20">
        <v>158</v>
      </c>
      <c r="T15" s="20">
        <v>147</v>
      </c>
      <c r="U15" s="20">
        <v>143</v>
      </c>
      <c r="V15" s="20">
        <v>144</v>
      </c>
      <c r="W15" s="20">
        <v>147</v>
      </c>
      <c r="X15" s="20">
        <v>152</v>
      </c>
      <c r="Y15" s="20">
        <v>159</v>
      </c>
      <c r="Z15" s="20">
        <v>152</v>
      </c>
      <c r="AA15" s="20">
        <v>160</v>
      </c>
      <c r="AB15" s="20">
        <v>168</v>
      </c>
    </row>
    <row r="16" spans="1:28" ht="13.5">
      <c r="A16" s="6" t="s">
        <v>36</v>
      </c>
      <c r="B16" s="7" t="s">
        <v>37</v>
      </c>
      <c r="C16" s="24"/>
      <c r="D16" s="24"/>
      <c r="E16" s="24"/>
      <c r="F16" s="24"/>
      <c r="G16" s="24"/>
      <c r="H16" s="24"/>
      <c r="I16" s="24"/>
      <c r="J16" s="24"/>
      <c r="K16" s="24"/>
      <c r="L16" s="20">
        <v>276</v>
      </c>
      <c r="M16" s="20">
        <v>338</v>
      </c>
      <c r="N16" s="20">
        <v>338</v>
      </c>
      <c r="O16" s="20">
        <v>338</v>
      </c>
      <c r="P16" s="20">
        <v>337</v>
      </c>
      <c r="Q16" s="20">
        <v>336</v>
      </c>
      <c r="R16" s="20">
        <v>335</v>
      </c>
      <c r="S16" s="20">
        <v>335</v>
      </c>
      <c r="T16" s="20">
        <v>335</v>
      </c>
      <c r="U16" s="20">
        <v>335</v>
      </c>
      <c r="V16" s="20">
        <v>334</v>
      </c>
      <c r="W16" s="20">
        <v>334</v>
      </c>
      <c r="X16" s="20">
        <v>334</v>
      </c>
      <c r="Y16" s="20">
        <v>334</v>
      </c>
      <c r="Z16" s="20">
        <v>335</v>
      </c>
      <c r="AA16" s="20">
        <v>335</v>
      </c>
      <c r="AB16" s="20">
        <v>335</v>
      </c>
    </row>
    <row r="17" spans="1:28" ht="13.5">
      <c r="A17" s="6" t="s">
        <v>92</v>
      </c>
      <c r="B17" s="8" t="s">
        <v>104</v>
      </c>
      <c r="C17" s="24"/>
      <c r="D17" s="24"/>
      <c r="E17" s="24"/>
      <c r="F17" s="24"/>
      <c r="G17" s="24"/>
      <c r="H17" s="24"/>
      <c r="I17" s="24"/>
      <c r="J17" s="24"/>
      <c r="K17" s="24"/>
      <c r="L17" s="25"/>
      <c r="M17" s="20" t="s">
        <v>112</v>
      </c>
      <c r="N17" s="20" t="s">
        <v>112</v>
      </c>
      <c r="O17" s="20" t="s">
        <v>113</v>
      </c>
      <c r="P17" s="20" t="s">
        <v>112</v>
      </c>
      <c r="Q17" s="20" t="s">
        <v>112</v>
      </c>
      <c r="R17" s="20" t="s">
        <v>9</v>
      </c>
      <c r="S17" s="20" t="s">
        <v>113</v>
      </c>
      <c r="T17" s="20" t="s">
        <v>9</v>
      </c>
      <c r="U17" s="20" t="s">
        <v>112</v>
      </c>
      <c r="V17" s="25"/>
      <c r="W17" s="25"/>
      <c r="X17" s="25"/>
      <c r="Y17" s="25"/>
      <c r="Z17" s="25"/>
      <c r="AA17" s="24"/>
      <c r="AB17" s="90"/>
    </row>
    <row r="18" spans="1:28" ht="13.5">
      <c r="A18" s="6" t="s">
        <v>38</v>
      </c>
      <c r="B18" s="8" t="s">
        <v>39</v>
      </c>
      <c r="C18" s="24"/>
      <c r="D18" s="24"/>
      <c r="E18" s="24"/>
      <c r="F18" s="24"/>
      <c r="G18" s="24"/>
      <c r="H18" s="24"/>
      <c r="I18" s="24"/>
      <c r="J18" s="24"/>
      <c r="K18" s="24"/>
      <c r="L18" s="24"/>
      <c r="M18" s="20">
        <v>15</v>
      </c>
      <c r="N18" s="20">
        <v>248</v>
      </c>
      <c r="O18" s="20">
        <v>260</v>
      </c>
      <c r="P18" s="20">
        <v>257</v>
      </c>
      <c r="Q18" s="20">
        <v>264</v>
      </c>
      <c r="R18" s="20">
        <v>600</v>
      </c>
      <c r="S18" s="20">
        <v>679</v>
      </c>
      <c r="T18" s="20">
        <v>673</v>
      </c>
      <c r="U18" s="20">
        <v>675</v>
      </c>
      <c r="V18" s="20">
        <v>679</v>
      </c>
      <c r="W18" s="20">
        <v>669</v>
      </c>
      <c r="X18" s="20">
        <v>668</v>
      </c>
      <c r="Y18" s="20">
        <v>679</v>
      </c>
      <c r="Z18" s="26">
        <v>685</v>
      </c>
      <c r="AA18" s="20">
        <v>694</v>
      </c>
      <c r="AB18" s="20">
        <v>671</v>
      </c>
    </row>
    <row r="19" spans="1:28" ht="13.5">
      <c r="A19" s="6" t="s">
        <v>40</v>
      </c>
      <c r="B19" s="8" t="s">
        <v>41</v>
      </c>
      <c r="C19" s="24"/>
      <c r="D19" s="24"/>
      <c r="E19" s="24"/>
      <c r="F19" s="24"/>
      <c r="G19" s="24"/>
      <c r="H19" s="24"/>
      <c r="I19" s="24"/>
      <c r="J19" s="24"/>
      <c r="K19" s="24"/>
      <c r="L19" s="24"/>
      <c r="M19" s="25"/>
      <c r="N19" s="20">
        <v>34</v>
      </c>
      <c r="O19" s="20">
        <v>66</v>
      </c>
      <c r="P19" s="20">
        <v>66</v>
      </c>
      <c r="Q19" s="20">
        <v>65</v>
      </c>
      <c r="R19" s="20">
        <v>65</v>
      </c>
      <c r="S19" s="20">
        <v>65</v>
      </c>
      <c r="T19" s="20">
        <v>65</v>
      </c>
      <c r="U19" s="20">
        <v>63</v>
      </c>
      <c r="V19" s="20">
        <v>61</v>
      </c>
      <c r="W19" s="20">
        <v>62</v>
      </c>
      <c r="X19" s="20">
        <v>64</v>
      </c>
      <c r="Y19" s="20">
        <v>64</v>
      </c>
      <c r="Z19" s="20">
        <v>65</v>
      </c>
      <c r="AA19" s="20">
        <v>65</v>
      </c>
      <c r="AB19" s="20">
        <v>64</v>
      </c>
    </row>
    <row r="20" spans="1:28" ht="13.5">
      <c r="A20" s="6" t="s">
        <v>42</v>
      </c>
      <c r="B20" s="8" t="s">
        <v>43</v>
      </c>
      <c r="C20" s="24"/>
      <c r="D20" s="24"/>
      <c r="E20" s="24"/>
      <c r="F20" s="24"/>
      <c r="G20" s="24"/>
      <c r="H20" s="24"/>
      <c r="I20" s="24"/>
      <c r="J20" s="24"/>
      <c r="K20" s="24"/>
      <c r="L20" s="24"/>
      <c r="M20" s="25"/>
      <c r="N20" s="25"/>
      <c r="O20" s="25"/>
      <c r="P20" s="20" t="s">
        <v>9</v>
      </c>
      <c r="Q20" s="20" t="s">
        <v>9</v>
      </c>
      <c r="R20" s="20" t="s">
        <v>9</v>
      </c>
      <c r="S20" s="20" t="s">
        <v>112</v>
      </c>
      <c r="T20" s="20" t="s">
        <v>112</v>
      </c>
      <c r="U20" s="20" t="s">
        <v>112</v>
      </c>
      <c r="V20" s="20" t="s">
        <v>114</v>
      </c>
      <c r="W20" s="20" t="s">
        <v>112</v>
      </c>
      <c r="X20" s="20" t="s">
        <v>112</v>
      </c>
      <c r="Y20" s="20" t="s">
        <v>113</v>
      </c>
      <c r="Z20" s="20" t="s">
        <v>9</v>
      </c>
      <c r="AA20" s="20" t="s">
        <v>9</v>
      </c>
      <c r="AB20" s="20" t="s">
        <v>195</v>
      </c>
    </row>
    <row r="21" spans="1:28" ht="13.5">
      <c r="A21" s="6" t="s">
        <v>44</v>
      </c>
      <c r="B21" s="8" t="s">
        <v>45</v>
      </c>
      <c r="C21" s="24"/>
      <c r="D21" s="24"/>
      <c r="E21" s="24"/>
      <c r="F21" s="24"/>
      <c r="G21" s="24"/>
      <c r="H21" s="24"/>
      <c r="I21" s="24"/>
      <c r="J21" s="24"/>
      <c r="K21" s="24"/>
      <c r="L21" s="24"/>
      <c r="M21" s="25"/>
      <c r="N21" s="25"/>
      <c r="O21" s="25"/>
      <c r="P21" s="25"/>
      <c r="Q21" s="25"/>
      <c r="R21" s="25"/>
      <c r="S21" s="25"/>
      <c r="T21" s="25"/>
      <c r="U21" s="25"/>
      <c r="V21" s="25"/>
      <c r="W21" s="20">
        <v>257</v>
      </c>
      <c r="X21" s="20">
        <v>274</v>
      </c>
      <c r="Y21" s="20">
        <v>273</v>
      </c>
      <c r="Z21" s="20">
        <v>273</v>
      </c>
      <c r="AA21" s="20">
        <v>291</v>
      </c>
      <c r="AB21" s="20">
        <v>293</v>
      </c>
    </row>
    <row r="22" spans="1:28" ht="13.5">
      <c r="A22" s="6" t="s">
        <v>46</v>
      </c>
      <c r="B22" s="8" t="s">
        <v>47</v>
      </c>
      <c r="C22" s="24"/>
      <c r="D22" s="24"/>
      <c r="E22" s="24"/>
      <c r="F22" s="24"/>
      <c r="G22" s="24"/>
      <c r="H22" s="24"/>
      <c r="I22" s="24"/>
      <c r="J22" s="24"/>
      <c r="K22" s="24"/>
      <c r="L22" s="24"/>
      <c r="M22" s="25"/>
      <c r="N22" s="25"/>
      <c r="O22" s="25"/>
      <c r="P22" s="25"/>
      <c r="Q22" s="25"/>
      <c r="R22" s="25"/>
      <c r="S22" s="25"/>
      <c r="T22" s="25"/>
      <c r="U22" s="25"/>
      <c r="V22" s="25"/>
      <c r="W22" s="25"/>
      <c r="X22" s="25"/>
      <c r="Y22" s="25"/>
      <c r="Z22" s="25"/>
      <c r="AA22" s="20" t="s">
        <v>9</v>
      </c>
      <c r="AB22" s="20" t="s">
        <v>193</v>
      </c>
    </row>
    <row r="23" spans="1:28" ht="13.5">
      <c r="A23" s="22"/>
      <c r="B23" s="23"/>
      <c r="C23" s="24"/>
      <c r="D23" s="24"/>
      <c r="E23" s="24"/>
      <c r="F23" s="24"/>
      <c r="G23" s="24"/>
      <c r="H23" s="24"/>
      <c r="I23" s="24"/>
      <c r="J23" s="24"/>
      <c r="K23" s="24"/>
      <c r="L23" s="24"/>
      <c r="M23" s="24"/>
      <c r="N23" s="24"/>
      <c r="O23" s="24"/>
      <c r="P23" s="24"/>
      <c r="Q23" s="24"/>
      <c r="R23" s="24"/>
      <c r="S23" s="24"/>
      <c r="T23" s="24"/>
      <c r="U23" s="24"/>
      <c r="V23" s="24"/>
      <c r="W23" s="24"/>
      <c r="X23" s="24"/>
      <c r="Y23" s="24"/>
      <c r="Z23" s="24"/>
      <c r="AA23" s="24"/>
      <c r="AB23" s="90"/>
    </row>
    <row r="24" spans="1:28" ht="13.5">
      <c r="A24" s="22"/>
      <c r="B24" s="23"/>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90"/>
    </row>
    <row r="25" spans="1:28" ht="13.5">
      <c r="A25" s="22"/>
      <c r="B25" s="23"/>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90"/>
    </row>
    <row r="26" spans="1:28" ht="13.5">
      <c r="A26" s="6" t="s">
        <v>48</v>
      </c>
      <c r="B26" s="7" t="s">
        <v>49</v>
      </c>
      <c r="C26" s="20" t="s">
        <v>113</v>
      </c>
      <c r="D26" s="20" t="s">
        <v>113</v>
      </c>
      <c r="E26" s="20" t="s">
        <v>9</v>
      </c>
      <c r="F26" s="20" t="s">
        <v>112</v>
      </c>
      <c r="G26" s="20" t="s">
        <v>9</v>
      </c>
      <c r="H26" s="20" t="s">
        <v>112</v>
      </c>
      <c r="I26" s="20" t="s">
        <v>112</v>
      </c>
      <c r="J26" s="20" t="s">
        <v>112</v>
      </c>
      <c r="K26" s="20" t="s">
        <v>112</v>
      </c>
      <c r="L26" s="20" t="s">
        <v>112</v>
      </c>
      <c r="M26" s="20" t="s">
        <v>114</v>
      </c>
      <c r="N26" s="20" t="s">
        <v>112</v>
      </c>
      <c r="O26" s="20" t="s">
        <v>120</v>
      </c>
      <c r="P26" s="20" t="s">
        <v>9</v>
      </c>
      <c r="Q26" s="20" t="s">
        <v>114</v>
      </c>
      <c r="R26" s="20" t="s">
        <v>112</v>
      </c>
      <c r="S26" s="20" t="s">
        <v>113</v>
      </c>
      <c r="T26" s="20" t="s">
        <v>113</v>
      </c>
      <c r="U26" s="20" t="s">
        <v>113</v>
      </c>
      <c r="V26" s="20" t="s">
        <v>112</v>
      </c>
      <c r="W26" s="20" t="s">
        <v>112</v>
      </c>
      <c r="X26" s="20" t="s">
        <v>112</v>
      </c>
      <c r="Y26" s="20" t="s">
        <v>9</v>
      </c>
      <c r="Z26" s="20" t="s">
        <v>112</v>
      </c>
      <c r="AA26" s="20" t="s">
        <v>9</v>
      </c>
      <c r="AB26" s="20" t="s">
        <v>193</v>
      </c>
    </row>
    <row r="27" spans="1:28" ht="13.5">
      <c r="A27" s="6" t="s">
        <v>50</v>
      </c>
      <c r="B27" s="7" t="s">
        <v>51</v>
      </c>
      <c r="C27" s="24"/>
      <c r="D27" s="26">
        <v>143</v>
      </c>
      <c r="E27" s="26">
        <v>246</v>
      </c>
      <c r="F27" s="20">
        <v>121</v>
      </c>
      <c r="G27" s="26">
        <v>116</v>
      </c>
      <c r="H27" s="20">
        <v>151</v>
      </c>
      <c r="I27" s="20">
        <v>228</v>
      </c>
      <c r="J27" s="20">
        <v>225</v>
      </c>
      <c r="K27" s="20">
        <v>215</v>
      </c>
      <c r="L27" s="20">
        <v>208</v>
      </c>
      <c r="M27" s="20">
        <v>207</v>
      </c>
      <c r="N27" s="20">
        <v>190</v>
      </c>
      <c r="O27" s="20">
        <v>185</v>
      </c>
      <c r="P27" s="20">
        <v>199</v>
      </c>
      <c r="Q27" s="20">
        <v>182</v>
      </c>
      <c r="R27" s="20">
        <v>182</v>
      </c>
      <c r="S27" s="20">
        <v>184</v>
      </c>
      <c r="T27" s="20">
        <v>184</v>
      </c>
      <c r="U27" s="20">
        <v>171</v>
      </c>
      <c r="V27" s="20">
        <v>172</v>
      </c>
      <c r="W27" s="20">
        <v>172</v>
      </c>
      <c r="X27" s="20">
        <v>170</v>
      </c>
      <c r="Y27" s="20">
        <v>183</v>
      </c>
      <c r="Z27" s="20">
        <v>184</v>
      </c>
      <c r="AA27" s="20">
        <v>166</v>
      </c>
      <c r="AB27" s="20">
        <v>196</v>
      </c>
    </row>
    <row r="28" spans="1:28" ht="13.5">
      <c r="A28" s="6" t="s">
        <v>52</v>
      </c>
      <c r="B28" s="8" t="s">
        <v>53</v>
      </c>
      <c r="C28" s="24"/>
      <c r="D28" s="24"/>
      <c r="E28" s="24"/>
      <c r="F28" s="25"/>
      <c r="G28" s="25"/>
      <c r="H28" s="25"/>
      <c r="I28" s="25"/>
      <c r="J28" s="25"/>
      <c r="K28" s="25"/>
      <c r="L28" s="25"/>
      <c r="M28" s="25"/>
      <c r="N28" s="25"/>
      <c r="O28" s="25"/>
      <c r="P28" s="20">
        <v>67</v>
      </c>
      <c r="Q28" s="20">
        <v>83</v>
      </c>
      <c r="R28" s="20">
        <v>83</v>
      </c>
      <c r="S28" s="20">
        <v>83</v>
      </c>
      <c r="T28" s="20">
        <v>83</v>
      </c>
      <c r="U28" s="20">
        <v>83</v>
      </c>
      <c r="V28" s="20">
        <v>83</v>
      </c>
      <c r="W28" s="20">
        <v>83</v>
      </c>
      <c r="X28" s="20">
        <v>83</v>
      </c>
      <c r="Y28" s="20">
        <v>83</v>
      </c>
      <c r="Z28" s="20">
        <v>88</v>
      </c>
      <c r="AA28" s="20">
        <v>88</v>
      </c>
      <c r="AB28" s="20">
        <v>89</v>
      </c>
    </row>
    <row r="29" spans="1:28" ht="13.5">
      <c r="A29" s="22"/>
      <c r="B29" s="23"/>
      <c r="C29" s="24"/>
      <c r="D29" s="24"/>
      <c r="E29" s="24"/>
      <c r="F29" s="24"/>
      <c r="G29" s="24"/>
      <c r="H29" s="24"/>
      <c r="I29" s="24"/>
      <c r="J29" s="24"/>
      <c r="K29" s="24"/>
      <c r="L29" s="24"/>
      <c r="M29" s="24"/>
      <c r="N29" s="24"/>
      <c r="O29" s="24"/>
      <c r="P29" s="24"/>
      <c r="Q29" s="24"/>
      <c r="R29" s="24"/>
      <c r="S29" s="24"/>
      <c r="T29" s="24"/>
      <c r="U29" s="24"/>
      <c r="V29" s="24"/>
      <c r="W29" s="24"/>
      <c r="X29" s="24"/>
      <c r="Y29" s="24"/>
      <c r="Z29" s="24"/>
      <c r="AA29" s="24"/>
      <c r="AB29" s="90"/>
    </row>
    <row r="30" spans="1:28" ht="13.5">
      <c r="A30" s="22"/>
      <c r="B30" s="23"/>
      <c r="C30" s="24"/>
      <c r="D30" s="24"/>
      <c r="E30" s="24"/>
      <c r="F30" s="24"/>
      <c r="G30" s="24"/>
      <c r="H30" s="24"/>
      <c r="I30" s="24"/>
      <c r="J30" s="24"/>
      <c r="K30" s="24"/>
      <c r="L30" s="24"/>
      <c r="M30" s="24"/>
      <c r="N30" s="24"/>
      <c r="O30" s="24"/>
      <c r="P30" s="24"/>
      <c r="Q30" s="24"/>
      <c r="R30" s="24"/>
      <c r="S30" s="24"/>
      <c r="T30" s="24"/>
      <c r="U30" s="24"/>
      <c r="V30" s="24"/>
      <c r="W30" s="24"/>
      <c r="X30" s="24"/>
      <c r="Y30" s="24"/>
      <c r="Z30" s="24"/>
      <c r="AA30" s="24"/>
      <c r="AB30" s="90"/>
    </row>
    <row r="31" spans="1:28" ht="13.5">
      <c r="A31" s="22"/>
      <c r="B31" s="23"/>
      <c r="C31" s="24"/>
      <c r="D31" s="24"/>
      <c r="E31" s="24"/>
      <c r="F31" s="24"/>
      <c r="G31" s="24"/>
      <c r="H31" s="24"/>
      <c r="I31" s="24"/>
      <c r="J31" s="24"/>
      <c r="K31" s="24"/>
      <c r="L31" s="24"/>
      <c r="M31" s="24"/>
      <c r="N31" s="24"/>
      <c r="O31" s="24"/>
      <c r="P31" s="24"/>
      <c r="Q31" s="24"/>
      <c r="R31" s="24"/>
      <c r="S31" s="24"/>
      <c r="T31" s="24"/>
      <c r="U31" s="24"/>
      <c r="V31" s="24"/>
      <c r="W31" s="24"/>
      <c r="X31" s="24"/>
      <c r="Y31" s="24"/>
      <c r="Z31" s="24"/>
      <c r="AA31" s="24"/>
      <c r="AB31" s="90"/>
    </row>
    <row r="32" spans="1:28" ht="13.5">
      <c r="A32" s="6" t="s">
        <v>54</v>
      </c>
      <c r="B32" s="7" t="s">
        <v>55</v>
      </c>
      <c r="C32" s="20">
        <v>697</v>
      </c>
      <c r="D32" s="20">
        <v>683</v>
      </c>
      <c r="E32" s="20">
        <v>685</v>
      </c>
      <c r="F32" s="20">
        <v>696</v>
      </c>
      <c r="G32" s="20">
        <v>708</v>
      </c>
      <c r="H32" s="20">
        <v>707</v>
      </c>
      <c r="I32" s="20">
        <v>686</v>
      </c>
      <c r="J32" s="20">
        <v>699</v>
      </c>
      <c r="K32" s="20">
        <v>706</v>
      </c>
      <c r="L32" s="20">
        <v>702</v>
      </c>
      <c r="M32" s="20">
        <v>702</v>
      </c>
      <c r="N32" s="20">
        <v>701</v>
      </c>
      <c r="O32" s="20">
        <v>703</v>
      </c>
      <c r="P32" s="20">
        <v>690</v>
      </c>
      <c r="Q32" s="20">
        <v>685</v>
      </c>
      <c r="R32" s="20">
        <v>685</v>
      </c>
      <c r="S32" s="20">
        <v>686</v>
      </c>
      <c r="T32" s="20">
        <v>688</v>
      </c>
      <c r="U32" s="20">
        <v>694</v>
      </c>
      <c r="V32" s="20">
        <v>694</v>
      </c>
      <c r="W32" s="20">
        <v>701</v>
      </c>
      <c r="X32" s="20">
        <v>700</v>
      </c>
      <c r="Y32" s="20">
        <v>726</v>
      </c>
      <c r="Z32" s="20">
        <v>727</v>
      </c>
      <c r="AA32" s="20">
        <v>730</v>
      </c>
      <c r="AB32" s="20">
        <v>731</v>
      </c>
    </row>
    <row r="33" spans="1:28" ht="13.5">
      <c r="A33" s="6" t="s">
        <v>56</v>
      </c>
      <c r="B33" s="7" t="s">
        <v>57</v>
      </c>
      <c r="C33" s="20" t="s">
        <v>112</v>
      </c>
      <c r="D33" s="20" t="s">
        <v>112</v>
      </c>
      <c r="E33" s="20" t="s">
        <v>121</v>
      </c>
      <c r="F33" s="20" t="s">
        <v>112</v>
      </c>
      <c r="G33" s="20" t="s">
        <v>112</v>
      </c>
      <c r="H33" s="20" t="s">
        <v>112</v>
      </c>
      <c r="I33" s="20" t="s">
        <v>112</v>
      </c>
      <c r="J33" s="20" t="s">
        <v>112</v>
      </c>
      <c r="K33" s="20" t="s">
        <v>112</v>
      </c>
      <c r="L33" s="20" t="s">
        <v>114</v>
      </c>
      <c r="M33" s="20" t="s">
        <v>9</v>
      </c>
      <c r="N33" s="20" t="s">
        <v>112</v>
      </c>
      <c r="O33" s="20" t="s">
        <v>112</v>
      </c>
      <c r="P33" s="20" t="s">
        <v>112</v>
      </c>
      <c r="Q33" s="20" t="s">
        <v>112</v>
      </c>
      <c r="R33" s="20" t="s">
        <v>9</v>
      </c>
      <c r="S33" s="20" t="s">
        <v>9</v>
      </c>
      <c r="T33" s="20" t="s">
        <v>112</v>
      </c>
      <c r="U33" s="20" t="s">
        <v>112</v>
      </c>
      <c r="V33" s="20" t="s">
        <v>112</v>
      </c>
      <c r="W33" s="20" t="s">
        <v>112</v>
      </c>
      <c r="X33" s="20" t="s">
        <v>113</v>
      </c>
      <c r="Y33" s="20" t="s">
        <v>113</v>
      </c>
      <c r="Z33" s="20" t="s">
        <v>113</v>
      </c>
      <c r="AA33" s="20" t="s">
        <v>9</v>
      </c>
      <c r="AB33" s="20" t="s">
        <v>195</v>
      </c>
    </row>
    <row r="34" spans="1:28" ht="13.5">
      <c r="A34" s="6" t="s">
        <v>58</v>
      </c>
      <c r="B34" s="7" t="s">
        <v>59</v>
      </c>
      <c r="C34" s="20">
        <v>159</v>
      </c>
      <c r="D34" s="20">
        <v>157</v>
      </c>
      <c r="E34" s="20">
        <v>158</v>
      </c>
      <c r="F34" s="20">
        <v>162</v>
      </c>
      <c r="G34" s="20">
        <v>163</v>
      </c>
      <c r="H34" s="20">
        <v>164</v>
      </c>
      <c r="I34" s="20">
        <v>164</v>
      </c>
      <c r="J34" s="20">
        <v>161</v>
      </c>
      <c r="K34" s="20">
        <v>163</v>
      </c>
      <c r="L34" s="20">
        <v>163</v>
      </c>
      <c r="M34" s="20">
        <v>163</v>
      </c>
      <c r="N34" s="20">
        <v>164</v>
      </c>
      <c r="O34" s="20" t="s">
        <v>9</v>
      </c>
      <c r="P34" s="20" t="s">
        <v>112</v>
      </c>
      <c r="Q34" s="20" t="s">
        <v>113</v>
      </c>
      <c r="R34" s="20" t="s">
        <v>112</v>
      </c>
      <c r="S34" s="20" t="s">
        <v>112</v>
      </c>
      <c r="T34" s="20" t="s">
        <v>9</v>
      </c>
      <c r="U34" s="20" t="s">
        <v>119</v>
      </c>
      <c r="V34" s="20" t="s">
        <v>118</v>
      </c>
      <c r="W34" s="20" t="s">
        <v>114</v>
      </c>
      <c r="X34" s="20" t="s">
        <v>114</v>
      </c>
      <c r="Y34" s="20" t="s">
        <v>113</v>
      </c>
      <c r="Z34" s="20" t="s">
        <v>9</v>
      </c>
      <c r="AA34" s="20" t="s">
        <v>9</v>
      </c>
      <c r="AB34" s="20" t="s">
        <v>193</v>
      </c>
    </row>
    <row r="35" spans="1:28" ht="13.5">
      <c r="A35" s="6" t="s">
        <v>93</v>
      </c>
      <c r="B35" s="8" t="s">
        <v>100</v>
      </c>
      <c r="C35" s="20" t="s">
        <v>112</v>
      </c>
      <c r="D35" s="20" t="s">
        <v>112</v>
      </c>
      <c r="E35" s="20" t="s">
        <v>113</v>
      </c>
      <c r="F35" s="20" t="s">
        <v>9</v>
      </c>
      <c r="G35" s="20" t="s">
        <v>112</v>
      </c>
      <c r="H35" s="24"/>
      <c r="I35" s="24"/>
      <c r="J35" s="24"/>
      <c r="K35" s="24"/>
      <c r="L35" s="24"/>
      <c r="M35" s="24"/>
      <c r="N35" s="24"/>
      <c r="O35" s="24"/>
      <c r="P35" s="24"/>
      <c r="Q35" s="24"/>
      <c r="R35" s="24"/>
      <c r="S35" s="24"/>
      <c r="T35" s="24"/>
      <c r="U35" s="24"/>
      <c r="V35" s="24"/>
      <c r="W35" s="24"/>
      <c r="X35" s="24"/>
      <c r="Y35" s="24"/>
      <c r="Z35" s="24"/>
      <c r="AA35" s="24"/>
      <c r="AB35" s="90"/>
    </row>
    <row r="36" spans="1:28" ht="13.5">
      <c r="A36" s="6" t="s">
        <v>60</v>
      </c>
      <c r="B36" s="8" t="s">
        <v>61</v>
      </c>
      <c r="C36" s="20">
        <v>208</v>
      </c>
      <c r="D36" s="20">
        <v>210</v>
      </c>
      <c r="E36" s="20">
        <v>211</v>
      </c>
      <c r="F36" s="20">
        <v>215</v>
      </c>
      <c r="G36" s="20">
        <v>224</v>
      </c>
      <c r="H36" s="20">
        <v>231</v>
      </c>
      <c r="I36" s="20">
        <v>231</v>
      </c>
      <c r="J36" s="20">
        <v>227</v>
      </c>
      <c r="K36" s="20">
        <v>223</v>
      </c>
      <c r="L36" s="20">
        <v>224</v>
      </c>
      <c r="M36" s="20">
        <v>221</v>
      </c>
      <c r="N36" s="20">
        <v>215</v>
      </c>
      <c r="O36" s="20">
        <v>87</v>
      </c>
      <c r="P36" s="20">
        <v>164</v>
      </c>
      <c r="Q36" s="20">
        <v>189</v>
      </c>
      <c r="R36" s="20">
        <v>190</v>
      </c>
      <c r="S36" s="20">
        <v>192</v>
      </c>
      <c r="T36" s="20">
        <v>187</v>
      </c>
      <c r="U36" s="20">
        <v>188</v>
      </c>
      <c r="V36" s="20">
        <v>188</v>
      </c>
      <c r="W36" s="20">
        <v>189</v>
      </c>
      <c r="X36" s="20">
        <v>187</v>
      </c>
      <c r="Y36" s="20">
        <v>193</v>
      </c>
      <c r="Z36" s="20">
        <v>206</v>
      </c>
      <c r="AA36" s="20">
        <v>213</v>
      </c>
      <c r="AB36" s="20">
        <v>214</v>
      </c>
    </row>
    <row r="37" spans="1:28" ht="13.5">
      <c r="A37" s="6" t="s">
        <v>94</v>
      </c>
      <c r="B37" s="8" t="s">
        <v>101</v>
      </c>
      <c r="C37" s="20">
        <v>78</v>
      </c>
      <c r="D37" s="20">
        <v>76</v>
      </c>
      <c r="E37" s="20">
        <v>80</v>
      </c>
      <c r="F37" s="20">
        <v>82</v>
      </c>
      <c r="G37" s="20">
        <v>83</v>
      </c>
      <c r="H37" s="20">
        <v>83</v>
      </c>
      <c r="I37" s="20">
        <v>83</v>
      </c>
      <c r="J37" s="20">
        <v>83</v>
      </c>
      <c r="K37" s="20">
        <v>83</v>
      </c>
      <c r="L37" s="20">
        <v>82</v>
      </c>
      <c r="M37" s="20">
        <v>81</v>
      </c>
      <c r="N37" s="20">
        <v>81</v>
      </c>
      <c r="O37" s="20">
        <v>80</v>
      </c>
      <c r="P37" s="20">
        <v>80</v>
      </c>
      <c r="Q37" s="20">
        <v>80</v>
      </c>
      <c r="R37" s="20">
        <v>80</v>
      </c>
      <c r="S37" s="20">
        <v>78</v>
      </c>
      <c r="T37" s="20">
        <v>75</v>
      </c>
      <c r="U37" s="20">
        <v>75</v>
      </c>
      <c r="V37" s="20">
        <v>75</v>
      </c>
      <c r="W37" s="20">
        <v>76</v>
      </c>
      <c r="X37" s="20">
        <v>77</v>
      </c>
      <c r="Y37" s="20">
        <v>73</v>
      </c>
      <c r="Z37" s="25"/>
      <c r="AA37" s="24"/>
      <c r="AB37" s="90"/>
    </row>
    <row r="38" spans="1:28" ht="13.5">
      <c r="A38" s="6" t="s">
        <v>62</v>
      </c>
      <c r="B38" s="7" t="s">
        <v>63</v>
      </c>
      <c r="C38" s="20">
        <v>103</v>
      </c>
      <c r="D38" s="20">
        <v>105</v>
      </c>
      <c r="E38" s="20">
        <v>109</v>
      </c>
      <c r="F38" s="20">
        <v>109</v>
      </c>
      <c r="G38" s="20">
        <v>108</v>
      </c>
      <c r="H38" s="20">
        <v>106</v>
      </c>
      <c r="I38" s="20">
        <v>99</v>
      </c>
      <c r="J38" s="20">
        <v>101</v>
      </c>
      <c r="K38" s="20">
        <v>100</v>
      </c>
      <c r="L38" s="20">
        <v>98</v>
      </c>
      <c r="M38" s="20">
        <v>99</v>
      </c>
      <c r="N38" s="20">
        <v>99</v>
      </c>
      <c r="O38" s="20">
        <v>91</v>
      </c>
      <c r="P38" s="20">
        <v>90</v>
      </c>
      <c r="Q38" s="20">
        <v>92</v>
      </c>
      <c r="R38" s="20">
        <v>91</v>
      </c>
      <c r="S38" s="20">
        <v>87</v>
      </c>
      <c r="T38" s="20">
        <v>87</v>
      </c>
      <c r="U38" s="20">
        <v>92</v>
      </c>
      <c r="V38" s="20">
        <v>93</v>
      </c>
      <c r="W38" s="20">
        <v>94</v>
      </c>
      <c r="X38" s="20">
        <v>95</v>
      </c>
      <c r="Y38" s="20">
        <v>96</v>
      </c>
      <c r="Z38" s="20">
        <v>97</v>
      </c>
      <c r="AA38" s="20">
        <v>99</v>
      </c>
      <c r="AB38" s="20">
        <v>101</v>
      </c>
    </row>
    <row r="39" spans="1:28" ht="13.5">
      <c r="A39" s="6" t="s">
        <v>95</v>
      </c>
      <c r="B39" s="8" t="s">
        <v>102</v>
      </c>
      <c r="C39" s="24"/>
      <c r="D39" s="20">
        <v>252</v>
      </c>
      <c r="E39" s="20">
        <v>482</v>
      </c>
      <c r="F39" s="20">
        <v>492</v>
      </c>
      <c r="G39" s="20">
        <v>483</v>
      </c>
      <c r="H39" s="20">
        <v>477</v>
      </c>
      <c r="I39" s="20">
        <v>466</v>
      </c>
      <c r="J39" s="20">
        <v>461</v>
      </c>
      <c r="K39" s="20">
        <v>362</v>
      </c>
      <c r="L39" s="20">
        <v>256</v>
      </c>
      <c r="M39" s="20">
        <v>279</v>
      </c>
      <c r="N39" s="20">
        <v>281</v>
      </c>
      <c r="O39" s="20">
        <v>285</v>
      </c>
      <c r="P39" s="20">
        <v>286</v>
      </c>
      <c r="Q39" s="20">
        <v>311</v>
      </c>
      <c r="R39" s="20">
        <v>349</v>
      </c>
      <c r="S39" s="20">
        <v>339</v>
      </c>
      <c r="T39" s="20">
        <v>361</v>
      </c>
      <c r="U39" s="20">
        <v>357</v>
      </c>
      <c r="V39" s="20">
        <v>359</v>
      </c>
      <c r="W39" s="20">
        <v>352</v>
      </c>
      <c r="X39" s="20">
        <v>367</v>
      </c>
      <c r="Y39" s="20">
        <v>375</v>
      </c>
      <c r="Z39" s="20">
        <v>334</v>
      </c>
      <c r="AA39" s="24"/>
      <c r="AB39" s="90"/>
    </row>
    <row r="40" spans="1:28" ht="13.5">
      <c r="A40" s="6" t="s">
        <v>64</v>
      </c>
      <c r="B40" s="7" t="s">
        <v>65</v>
      </c>
      <c r="C40" s="24"/>
      <c r="D40" s="24"/>
      <c r="E40" s="20">
        <v>367</v>
      </c>
      <c r="F40" s="20">
        <v>1036</v>
      </c>
      <c r="G40" s="20">
        <v>1066</v>
      </c>
      <c r="H40" s="20">
        <v>992</v>
      </c>
      <c r="I40" s="20">
        <v>997</v>
      </c>
      <c r="J40" s="20">
        <v>974</v>
      </c>
      <c r="K40" s="20">
        <v>900</v>
      </c>
      <c r="L40" s="20">
        <v>823</v>
      </c>
      <c r="M40" s="20">
        <v>802</v>
      </c>
      <c r="N40" s="20">
        <v>820</v>
      </c>
      <c r="O40" s="20">
        <v>822</v>
      </c>
      <c r="P40" s="20">
        <v>851</v>
      </c>
      <c r="Q40" s="20">
        <v>846</v>
      </c>
      <c r="R40" s="20">
        <v>847</v>
      </c>
      <c r="S40" s="20">
        <v>852</v>
      </c>
      <c r="T40" s="20">
        <v>851</v>
      </c>
      <c r="U40" s="20">
        <v>808</v>
      </c>
      <c r="V40" s="20">
        <v>838</v>
      </c>
      <c r="W40" s="20">
        <v>844</v>
      </c>
      <c r="X40" s="20">
        <v>850</v>
      </c>
      <c r="Y40" s="20">
        <v>849</v>
      </c>
      <c r="Z40" s="20">
        <v>860</v>
      </c>
      <c r="AA40" s="20">
        <v>864</v>
      </c>
      <c r="AB40" s="20">
        <v>867</v>
      </c>
    </row>
    <row r="41" spans="1:28" ht="13.5">
      <c r="A41" s="6" t="s">
        <v>66</v>
      </c>
      <c r="B41" s="8" t="s">
        <v>67</v>
      </c>
      <c r="C41" s="24"/>
      <c r="D41" s="24"/>
      <c r="E41" s="24"/>
      <c r="F41" s="25"/>
      <c r="G41" s="25"/>
      <c r="H41" s="25"/>
      <c r="I41" s="25"/>
      <c r="J41" s="25"/>
      <c r="K41" s="25"/>
      <c r="L41" s="25"/>
      <c r="M41" s="20">
        <v>4</v>
      </c>
      <c r="N41" s="20">
        <v>66</v>
      </c>
      <c r="O41" s="20">
        <v>64</v>
      </c>
      <c r="P41" s="20">
        <v>53</v>
      </c>
      <c r="Q41" s="20">
        <v>58</v>
      </c>
      <c r="R41" s="20">
        <v>57</v>
      </c>
      <c r="S41" s="20">
        <v>48</v>
      </c>
      <c r="T41" s="20">
        <v>44</v>
      </c>
      <c r="U41" s="20">
        <v>41</v>
      </c>
      <c r="V41" s="20">
        <v>43</v>
      </c>
      <c r="W41" s="20">
        <v>42</v>
      </c>
      <c r="X41" s="20">
        <v>44</v>
      </c>
      <c r="Y41" s="20">
        <v>48</v>
      </c>
      <c r="Z41" s="20">
        <v>48</v>
      </c>
      <c r="AA41" s="20">
        <v>48</v>
      </c>
      <c r="AB41" s="20">
        <v>47</v>
      </c>
    </row>
    <row r="42" spans="1:28" ht="13.5">
      <c r="A42" s="6" t="s">
        <v>68</v>
      </c>
      <c r="B42" s="8" t="s">
        <v>69</v>
      </c>
      <c r="C42" s="24"/>
      <c r="D42" s="24"/>
      <c r="E42" s="24"/>
      <c r="F42" s="25"/>
      <c r="G42" s="25"/>
      <c r="H42" s="25"/>
      <c r="I42" s="25"/>
      <c r="J42" s="25"/>
      <c r="K42" s="25"/>
      <c r="L42" s="25"/>
      <c r="M42" s="25"/>
      <c r="N42" s="25"/>
      <c r="O42" s="25"/>
      <c r="P42" s="20">
        <v>224</v>
      </c>
      <c r="Q42" s="20">
        <v>290</v>
      </c>
      <c r="R42" s="20">
        <v>278</v>
      </c>
      <c r="S42" s="20">
        <v>278</v>
      </c>
      <c r="T42" s="20">
        <v>292</v>
      </c>
      <c r="U42" s="20">
        <v>296</v>
      </c>
      <c r="V42" s="20">
        <v>294</v>
      </c>
      <c r="W42" s="20">
        <v>299</v>
      </c>
      <c r="X42" s="20">
        <v>300</v>
      </c>
      <c r="Y42" s="20">
        <v>305</v>
      </c>
      <c r="Z42" s="20">
        <v>307</v>
      </c>
      <c r="AA42" s="20">
        <v>310</v>
      </c>
      <c r="AB42" s="20">
        <v>311</v>
      </c>
    </row>
    <row r="43" spans="1:28" ht="13.5">
      <c r="A43" s="6" t="s">
        <v>70</v>
      </c>
      <c r="B43" s="8" t="s">
        <v>71</v>
      </c>
      <c r="C43" s="24"/>
      <c r="D43" s="24"/>
      <c r="E43" s="24"/>
      <c r="F43" s="25"/>
      <c r="G43" s="25"/>
      <c r="H43" s="25"/>
      <c r="I43" s="25"/>
      <c r="J43" s="25"/>
      <c r="K43" s="25"/>
      <c r="L43" s="25"/>
      <c r="M43" s="25"/>
      <c r="N43" s="25"/>
      <c r="O43" s="25"/>
      <c r="P43" s="25"/>
      <c r="Q43" s="25"/>
      <c r="R43" s="25"/>
      <c r="S43" s="25"/>
      <c r="T43" s="20">
        <v>492</v>
      </c>
      <c r="U43" s="20">
        <v>1016</v>
      </c>
      <c r="V43" s="20">
        <v>1031</v>
      </c>
      <c r="W43" s="20">
        <v>1040</v>
      </c>
      <c r="X43" s="20">
        <v>1038</v>
      </c>
      <c r="Y43" s="20">
        <v>1051</v>
      </c>
      <c r="Z43" s="20">
        <v>1029</v>
      </c>
      <c r="AA43" s="20">
        <v>1063</v>
      </c>
      <c r="AB43" s="20">
        <v>1077</v>
      </c>
    </row>
    <row r="44" spans="1:28" ht="13.5">
      <c r="A44" s="6" t="s">
        <v>72</v>
      </c>
      <c r="B44" s="8" t="s">
        <v>73</v>
      </c>
      <c r="C44" s="24"/>
      <c r="D44" s="24"/>
      <c r="E44" s="24"/>
      <c r="F44" s="25"/>
      <c r="G44" s="25"/>
      <c r="H44" s="25"/>
      <c r="I44" s="25"/>
      <c r="J44" s="25"/>
      <c r="K44" s="25"/>
      <c r="L44" s="25"/>
      <c r="M44" s="25"/>
      <c r="N44" s="25"/>
      <c r="O44" s="25"/>
      <c r="P44" s="25"/>
      <c r="Q44" s="25"/>
      <c r="R44" s="25"/>
      <c r="S44" s="25"/>
      <c r="T44" s="25"/>
      <c r="U44" s="25"/>
      <c r="V44" s="25"/>
      <c r="W44" s="25"/>
      <c r="X44" s="25"/>
      <c r="Y44" s="25"/>
      <c r="Z44" s="20">
        <v>3</v>
      </c>
      <c r="AA44" s="20">
        <v>37</v>
      </c>
      <c r="AB44" s="20">
        <v>37</v>
      </c>
    </row>
    <row r="45" spans="1:28" ht="13.5">
      <c r="A45" s="22"/>
      <c r="B45" s="23"/>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90"/>
    </row>
    <row r="46" spans="1:28" ht="13.5">
      <c r="A46" s="22"/>
      <c r="B46" s="23"/>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90"/>
    </row>
    <row r="47" spans="1:28" ht="13.5">
      <c r="A47" s="22"/>
      <c r="B47" s="23"/>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90"/>
    </row>
    <row r="48" spans="1:28" ht="13.5">
      <c r="A48" s="6" t="s">
        <v>96</v>
      </c>
      <c r="B48" s="8" t="s">
        <v>105</v>
      </c>
      <c r="C48" s="24"/>
      <c r="D48" s="20">
        <v>87</v>
      </c>
      <c r="E48" s="20">
        <v>234</v>
      </c>
      <c r="F48" s="20">
        <v>234</v>
      </c>
      <c r="G48" s="26">
        <v>74</v>
      </c>
      <c r="H48" s="24"/>
      <c r="I48" s="24"/>
      <c r="J48" s="24"/>
      <c r="K48" s="24"/>
      <c r="L48" s="24"/>
      <c r="M48" s="24"/>
      <c r="N48" s="24"/>
      <c r="O48" s="24"/>
      <c r="P48" s="24"/>
      <c r="Q48" s="24"/>
      <c r="R48" s="24"/>
      <c r="S48" s="24"/>
      <c r="T48" s="24"/>
      <c r="U48" s="24"/>
      <c r="V48" s="24"/>
      <c r="W48" s="24"/>
      <c r="X48" s="24"/>
      <c r="Y48" s="24"/>
      <c r="Z48" s="24"/>
      <c r="AA48" s="24"/>
      <c r="AB48" s="90"/>
    </row>
    <row r="49" spans="1:28" ht="13.5">
      <c r="A49" s="6" t="s">
        <v>74</v>
      </c>
      <c r="B49" s="8" t="s">
        <v>75</v>
      </c>
      <c r="C49" s="24"/>
      <c r="D49" s="24"/>
      <c r="E49" s="24"/>
      <c r="F49" s="24"/>
      <c r="G49" s="24"/>
      <c r="H49" s="24"/>
      <c r="I49" s="24"/>
      <c r="J49" s="24"/>
      <c r="K49" s="25"/>
      <c r="L49" s="24"/>
      <c r="M49" s="20">
        <v>115</v>
      </c>
      <c r="N49" s="20">
        <v>171</v>
      </c>
      <c r="O49" s="20">
        <v>166</v>
      </c>
      <c r="P49" s="20">
        <v>165</v>
      </c>
      <c r="Q49" s="20">
        <v>169</v>
      </c>
      <c r="R49" s="20">
        <v>167</v>
      </c>
      <c r="S49" s="20">
        <v>167</v>
      </c>
      <c r="T49" s="20">
        <v>167</v>
      </c>
      <c r="U49" s="20">
        <v>165</v>
      </c>
      <c r="V49" s="20">
        <v>146</v>
      </c>
      <c r="W49" s="20">
        <v>148</v>
      </c>
      <c r="X49" s="20">
        <v>151</v>
      </c>
      <c r="Y49" s="20">
        <v>162</v>
      </c>
      <c r="Z49" s="20">
        <v>163</v>
      </c>
      <c r="AA49" s="20">
        <v>161</v>
      </c>
      <c r="AB49" s="20">
        <v>161</v>
      </c>
    </row>
    <row r="50" spans="1:28" ht="13.5">
      <c r="A50" s="6" t="s">
        <v>76</v>
      </c>
      <c r="B50" s="8" t="s">
        <v>77</v>
      </c>
      <c r="C50" s="24"/>
      <c r="D50" s="24"/>
      <c r="E50" s="24"/>
      <c r="F50" s="24"/>
      <c r="G50" s="24"/>
      <c r="H50" s="24"/>
      <c r="I50" s="24"/>
      <c r="J50" s="24"/>
      <c r="K50" s="24"/>
      <c r="L50" s="24"/>
      <c r="M50" s="25"/>
      <c r="N50" s="20">
        <v>30</v>
      </c>
      <c r="O50" s="20">
        <v>135</v>
      </c>
      <c r="P50" s="20">
        <v>130</v>
      </c>
      <c r="Q50" s="20">
        <v>129</v>
      </c>
      <c r="R50" s="20">
        <v>128</v>
      </c>
      <c r="S50" s="20">
        <v>128</v>
      </c>
      <c r="T50" s="20">
        <v>129</v>
      </c>
      <c r="U50" s="20">
        <v>131</v>
      </c>
      <c r="V50" s="20">
        <v>132</v>
      </c>
      <c r="W50" s="20">
        <v>133</v>
      </c>
      <c r="X50" s="20">
        <v>130</v>
      </c>
      <c r="Y50" s="20">
        <v>134</v>
      </c>
      <c r="Z50" s="20">
        <v>134</v>
      </c>
      <c r="AA50" s="20">
        <v>139</v>
      </c>
      <c r="AB50" s="20">
        <v>140</v>
      </c>
    </row>
    <row r="51" spans="1:28" ht="13.5">
      <c r="A51" s="6" t="s">
        <v>78</v>
      </c>
      <c r="B51" s="8" t="s">
        <v>79</v>
      </c>
      <c r="C51" s="24"/>
      <c r="D51" s="24"/>
      <c r="E51" s="24"/>
      <c r="F51" s="24"/>
      <c r="G51" s="24"/>
      <c r="H51" s="24"/>
      <c r="I51" s="24"/>
      <c r="J51" s="24"/>
      <c r="K51" s="24"/>
      <c r="L51" s="24"/>
      <c r="M51" s="25"/>
      <c r="N51" s="25"/>
      <c r="O51" s="25"/>
      <c r="P51" s="20">
        <v>187</v>
      </c>
      <c r="Q51" s="26">
        <v>277</v>
      </c>
      <c r="R51" s="20">
        <v>276</v>
      </c>
      <c r="S51" s="20">
        <v>278</v>
      </c>
      <c r="T51" s="20">
        <v>275</v>
      </c>
      <c r="U51" s="20">
        <v>272</v>
      </c>
      <c r="V51" s="20">
        <v>270</v>
      </c>
      <c r="W51" s="20">
        <v>277</v>
      </c>
      <c r="X51" s="20">
        <v>277</v>
      </c>
      <c r="Y51" s="20">
        <v>280</v>
      </c>
      <c r="Z51" s="20">
        <v>300</v>
      </c>
      <c r="AA51" s="20">
        <v>307</v>
      </c>
      <c r="AB51" s="20">
        <v>317</v>
      </c>
    </row>
    <row r="52" spans="1:28" ht="13.5">
      <c r="A52" s="6" t="s">
        <v>80</v>
      </c>
      <c r="B52" s="8" t="s">
        <v>81</v>
      </c>
      <c r="C52" s="24"/>
      <c r="D52" s="24"/>
      <c r="E52" s="24"/>
      <c r="F52" s="24"/>
      <c r="G52" s="24"/>
      <c r="H52" s="24"/>
      <c r="I52" s="24"/>
      <c r="J52" s="24"/>
      <c r="K52" s="24"/>
      <c r="L52" s="24"/>
      <c r="M52" s="25"/>
      <c r="N52" s="25"/>
      <c r="O52" s="25"/>
      <c r="P52" s="25"/>
      <c r="Q52" s="25"/>
      <c r="R52" s="20">
        <v>120</v>
      </c>
      <c r="S52" s="20">
        <v>151</v>
      </c>
      <c r="T52" s="20">
        <v>151</v>
      </c>
      <c r="U52" s="20">
        <v>156</v>
      </c>
      <c r="V52" s="20">
        <v>161</v>
      </c>
      <c r="W52" s="20">
        <v>168</v>
      </c>
      <c r="X52" s="20">
        <v>168</v>
      </c>
      <c r="Y52" s="20">
        <v>169</v>
      </c>
      <c r="Z52" s="20">
        <v>170</v>
      </c>
      <c r="AA52" s="20">
        <v>169</v>
      </c>
      <c r="AB52" s="20">
        <v>173</v>
      </c>
    </row>
    <row r="53" spans="1:28" ht="13.5">
      <c r="A53" s="6" t="s">
        <v>82</v>
      </c>
      <c r="B53" s="8" t="s">
        <v>83</v>
      </c>
      <c r="C53" s="24"/>
      <c r="D53" s="24"/>
      <c r="E53" s="24"/>
      <c r="F53" s="24"/>
      <c r="G53" s="24"/>
      <c r="H53" s="24"/>
      <c r="I53" s="24"/>
      <c r="J53" s="24"/>
      <c r="K53" s="24"/>
      <c r="L53" s="24"/>
      <c r="M53" s="25"/>
      <c r="N53" s="25"/>
      <c r="O53" s="25"/>
      <c r="P53" s="25"/>
      <c r="Q53" s="25"/>
      <c r="R53" s="20">
        <v>144</v>
      </c>
      <c r="S53" s="20">
        <v>171</v>
      </c>
      <c r="T53" s="20">
        <v>174</v>
      </c>
      <c r="U53" s="20">
        <v>177</v>
      </c>
      <c r="V53" s="20">
        <v>177</v>
      </c>
      <c r="W53" s="20">
        <v>177</v>
      </c>
      <c r="X53" s="20">
        <v>176</v>
      </c>
      <c r="Y53" s="20">
        <v>177</v>
      </c>
      <c r="Z53" s="20">
        <v>178</v>
      </c>
      <c r="AA53" s="20">
        <v>179</v>
      </c>
      <c r="AB53" s="20">
        <v>179</v>
      </c>
    </row>
    <row r="54" spans="1:28" ht="13.5">
      <c r="A54" s="6" t="s">
        <v>84</v>
      </c>
      <c r="B54" s="8" t="s">
        <v>85</v>
      </c>
      <c r="C54" s="24"/>
      <c r="D54" s="24"/>
      <c r="E54" s="24"/>
      <c r="F54" s="24"/>
      <c r="G54" s="24"/>
      <c r="H54" s="24"/>
      <c r="I54" s="24"/>
      <c r="J54" s="24"/>
      <c r="K54" s="24"/>
      <c r="L54" s="24"/>
      <c r="M54" s="25"/>
      <c r="N54" s="25"/>
      <c r="O54" s="25"/>
      <c r="P54" s="25"/>
      <c r="Q54" s="25"/>
      <c r="R54" s="25"/>
      <c r="S54" s="25"/>
      <c r="T54" s="25"/>
      <c r="U54" s="20">
        <v>8</v>
      </c>
      <c r="V54" s="20">
        <v>62</v>
      </c>
      <c r="W54" s="20">
        <v>62</v>
      </c>
      <c r="X54" s="20">
        <v>62</v>
      </c>
      <c r="Y54" s="20">
        <v>68</v>
      </c>
      <c r="Z54" s="20">
        <v>68</v>
      </c>
      <c r="AA54" s="20">
        <v>69</v>
      </c>
      <c r="AB54" s="20">
        <v>71</v>
      </c>
    </row>
    <row r="55" spans="1:28" ht="13.5">
      <c r="A55" s="6" t="s">
        <v>86</v>
      </c>
      <c r="B55" s="8" t="s">
        <v>87</v>
      </c>
      <c r="C55" s="24"/>
      <c r="D55" s="24"/>
      <c r="E55" s="24"/>
      <c r="F55" s="24"/>
      <c r="G55" s="24"/>
      <c r="H55" s="24"/>
      <c r="I55" s="24"/>
      <c r="J55" s="24"/>
      <c r="K55" s="24"/>
      <c r="L55" s="24"/>
      <c r="M55" s="25"/>
      <c r="N55" s="25"/>
      <c r="O55" s="25"/>
      <c r="P55" s="25"/>
      <c r="Q55" s="25"/>
      <c r="R55" s="25"/>
      <c r="S55" s="25"/>
      <c r="T55" s="25"/>
      <c r="U55" s="25"/>
      <c r="V55" s="25"/>
      <c r="W55" s="25"/>
      <c r="X55" s="25"/>
      <c r="Y55" s="25"/>
      <c r="Z55" s="20">
        <v>11</v>
      </c>
      <c r="AA55" s="20">
        <v>132</v>
      </c>
      <c r="AB55" s="20">
        <v>134</v>
      </c>
    </row>
    <row r="56" spans="1:28" ht="13.5">
      <c r="A56" s="22"/>
      <c r="B56" s="23"/>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90"/>
    </row>
    <row r="57" spans="1:28" ht="13.5">
      <c r="A57" s="22"/>
      <c r="B57" s="23"/>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90"/>
    </row>
    <row r="58" spans="1:28" ht="13.5">
      <c r="A58" s="22"/>
      <c r="B58" s="23"/>
      <c r="C58" s="24"/>
      <c r="D58" s="24"/>
      <c r="E58" s="24"/>
      <c r="F58" s="24"/>
      <c r="G58" s="24"/>
      <c r="H58" s="24"/>
      <c r="I58" s="24"/>
      <c r="J58" s="24"/>
      <c r="K58" s="24"/>
      <c r="L58" s="24"/>
      <c r="M58" s="24"/>
      <c r="N58" s="24"/>
      <c r="O58" s="24"/>
      <c r="P58" s="24"/>
      <c r="Q58" s="24"/>
      <c r="R58" s="24"/>
      <c r="S58" s="24"/>
      <c r="T58" s="24"/>
      <c r="U58" s="24"/>
      <c r="V58" s="24"/>
      <c r="W58" s="24"/>
      <c r="X58" s="24"/>
      <c r="Y58" s="24"/>
      <c r="Z58" s="24"/>
      <c r="AA58" s="24"/>
      <c r="AB58" s="90"/>
    </row>
    <row r="59" spans="1:28" ht="13.5">
      <c r="A59" s="6"/>
      <c r="B59" s="8" t="s">
        <v>111</v>
      </c>
      <c r="C59" s="25"/>
      <c r="D59" s="25"/>
      <c r="E59" s="25"/>
      <c r="F59" s="25"/>
      <c r="G59" s="25"/>
      <c r="H59" s="25"/>
      <c r="I59" s="25"/>
      <c r="J59" s="25"/>
      <c r="K59" s="25"/>
      <c r="L59" s="25"/>
      <c r="M59" s="25"/>
      <c r="N59" s="25"/>
      <c r="O59" s="25"/>
      <c r="P59" s="25"/>
      <c r="Q59" s="25"/>
      <c r="R59" s="25"/>
      <c r="S59" s="25"/>
      <c r="T59" s="25"/>
      <c r="U59" s="25"/>
      <c r="V59" s="20">
        <v>0</v>
      </c>
      <c r="W59" s="25"/>
      <c r="X59" s="25"/>
      <c r="Y59" s="25"/>
      <c r="Z59" s="20" t="s">
        <v>112</v>
      </c>
      <c r="AA59" s="20" t="s">
        <v>112</v>
      </c>
      <c r="AB59" s="20" t="s">
        <v>9</v>
      </c>
    </row>
    <row r="60" spans="1:28" ht="13.5">
      <c r="A60" s="6"/>
      <c r="B60" s="8" t="s">
        <v>17</v>
      </c>
      <c r="C60" s="20">
        <v>4335</v>
      </c>
      <c r="D60" s="20">
        <v>5069</v>
      </c>
      <c r="E60" s="20">
        <v>6335</v>
      </c>
      <c r="F60" s="20">
        <v>7135</v>
      </c>
      <c r="G60" s="20">
        <v>6909</v>
      </c>
      <c r="H60" s="20">
        <v>6890</v>
      </c>
      <c r="I60" s="20">
        <v>6886</v>
      </c>
      <c r="J60" s="20">
        <v>6746</v>
      </c>
      <c r="K60" s="20">
        <v>6506</v>
      </c>
      <c r="L60" s="20">
        <v>6565</v>
      </c>
      <c r="M60" s="20">
        <v>6569</v>
      </c>
      <c r="N60" s="20">
        <v>7046</v>
      </c>
      <c r="O60" s="20">
        <v>6944</v>
      </c>
      <c r="P60" s="20">
        <v>7716</v>
      </c>
      <c r="Q60" s="20">
        <v>7957</v>
      </c>
      <c r="R60" s="20">
        <v>8599</v>
      </c>
      <c r="S60" s="20">
        <v>8754</v>
      </c>
      <c r="T60" s="20">
        <v>9215</v>
      </c>
      <c r="U60" s="20">
        <v>9697</v>
      </c>
      <c r="V60" s="20">
        <v>9351</v>
      </c>
      <c r="W60" s="20">
        <v>9702</v>
      </c>
      <c r="X60" s="20">
        <v>9760</v>
      </c>
      <c r="Y60" s="20">
        <v>9851</v>
      </c>
      <c r="Z60" s="20">
        <v>9692</v>
      </c>
      <c r="AA60" s="20">
        <v>9779</v>
      </c>
      <c r="AB60" s="20">
        <v>9850</v>
      </c>
    </row>
    <row r="61" spans="21:28" ht="13.5">
      <c r="U61" s="21"/>
      <c r="V61" s="21"/>
      <c r="W61" s="21"/>
      <c r="X61" s="21"/>
      <c r="Y61" s="21"/>
      <c r="Z61" s="21"/>
      <c r="AA61" s="21"/>
      <c r="AB61" s="21"/>
    </row>
    <row r="62" spans="21:28" ht="13.5">
      <c r="U62" s="21"/>
      <c r="V62" s="21"/>
      <c r="W62" s="21"/>
      <c r="X62" s="21"/>
      <c r="Y62" s="21"/>
      <c r="Z62" s="21"/>
      <c r="AA62" s="21"/>
      <c r="AB62" s="21"/>
    </row>
  </sheetData>
  <sheetProtection/>
  <printOptions/>
  <pageMargins left="0.25" right="0.25" top="0.75" bottom="0.75" header="0.3" footer="0.3"/>
  <pageSetup fitToHeight="1" fitToWidth="1" horizontalDpi="600" verticalDpi="600" orientation="landscape" paperSize="8" scale="65" r:id="rId1"/>
  <headerFooter alignWithMargins="0">
    <oddHeader>&amp;L&amp;"ＭＳ Ｐゴシック,太字"運用状況の推移&amp;R&amp;"ＭＳ Ｐゴシック,太字"ジャパンエクセレント投資法人&amp;"ＭＳ Ｐゴシック,標準"
http://www.excellent-reit.co.jp/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財務ヒストリー</dc:title>
  <dc:subject/>
  <dc:creator>JEI</dc:creator>
  <cp:keywords/>
  <dc:description/>
  <cp:lastModifiedBy>加園 由貴子</cp:lastModifiedBy>
  <cp:lastPrinted>2019-09-02T00:56:33Z</cp:lastPrinted>
  <dcterms:created xsi:type="dcterms:W3CDTF">1997-01-08T22:48:59Z</dcterms:created>
  <dcterms:modified xsi:type="dcterms:W3CDTF">2019-09-02T00:57:16Z</dcterms:modified>
  <cp:category/>
  <cp:version/>
  <cp:contentType/>
  <cp:contentStatus/>
</cp:coreProperties>
</file>